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Table 20" sheetId="1" r:id="rId1"/>
  </sheets>
  <definedNames>
    <definedName name="_xlnm.Print_Area" localSheetId="0">'Table 20'!$A$1:$F$22</definedName>
  </definedNames>
  <calcPr calcId="144525"/>
</workbook>
</file>

<file path=xl/calcChain.xml><?xml version="1.0" encoding="utf-8"?>
<calcChain xmlns="http://schemas.openxmlformats.org/spreadsheetml/2006/main">
  <c r="E14" i="1" l="1"/>
  <c r="D14" i="1"/>
  <c r="C14" i="1"/>
  <c r="E10" i="1"/>
  <c r="D10" i="1"/>
  <c r="C10" i="1"/>
  <c r="E7" i="1"/>
  <c r="D7" i="1"/>
  <c r="C7" i="1"/>
  <c r="C18" i="1" s="1"/>
  <c r="D18" i="1" l="1"/>
  <c r="E18" i="1"/>
</calcChain>
</file>

<file path=xl/sharedStrings.xml><?xml version="1.0" encoding="utf-8"?>
<sst xmlns="http://schemas.openxmlformats.org/spreadsheetml/2006/main" count="28" uniqueCount="26">
  <si>
    <t>ลำดับ</t>
  </si>
  <si>
    <t>สินค้าไม้</t>
  </si>
  <si>
    <t>จำนวน</t>
  </si>
  <si>
    <t>ปริมาตร</t>
  </si>
  <si>
    <t>มูลค่า</t>
  </si>
  <si>
    <t>หมายเหตุ</t>
  </si>
  <si>
    <t>ท่อน/แผ่น/ชิ้น/กระสอบ</t>
  </si>
  <si>
    <t>(ลบ.ม.)</t>
  </si>
  <si>
    <t>(ดอลล่าร์)</t>
  </si>
  <si>
    <t>ไม้ท่อน</t>
  </si>
  <si>
    <t xml:space="preserve"> - สัก</t>
  </si>
  <si>
    <t xml:space="preserve"> - กระยาเลย</t>
  </si>
  <si>
    <t>ไม้แปรรูป</t>
  </si>
  <si>
    <t>ของป่า</t>
  </si>
  <si>
    <t>รวม</t>
  </si>
  <si>
    <t>ชิ้นไม้สับ</t>
  </si>
  <si>
    <t xml:space="preserve"> - ถ่านไม้</t>
  </si>
  <si>
    <t xml:space="preserve"> - เปลือกไม้</t>
  </si>
  <si>
    <t xml:space="preserve"> - อื่นๆ</t>
  </si>
  <si>
    <t>ตาราง 20  ข้อมูลการนำเข้าไม้และของป่าเข้ามาในราชอาณาจักร ปีงบประมาณ พ.ศ. 2566</t>
  </si>
  <si>
    <t>Table 20  Production of Timber, 2023</t>
  </si>
  <si>
    <t>ปีงบประมาณ พ.ศ. 2566</t>
  </si>
  <si>
    <t xml:space="preserve">                  ค่าเงินเฉลี่ยในช่วงเดือนตุลาคม พ.ศ. 2565 ถึง กันยายน พ.ศ. 2566 (35.2061 บาท : 1 USD) </t>
  </si>
  <si>
    <r>
      <t>ที่มา :</t>
    </r>
    <r>
      <rPr>
        <sz val="13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6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</si>
  <si>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Forest certification section Bureau of Forestry Economy, Royal Forest Department</t>
    </r>
  </si>
  <si>
    <r>
      <rPr>
        <b/>
        <sz val="13"/>
        <rFont val="TH SarabunPSK"/>
        <family val="2"/>
      </rPr>
      <t xml:space="preserve">หมายเหตุ : </t>
    </r>
    <r>
      <rPr>
        <sz val="13"/>
        <rFont val="TH SarabunPSK"/>
        <family val="2"/>
      </rPr>
      <t xml:space="preserve"> ข้อมูล ณ วันที่ 9 กุมภาพันธ์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</si>
</sst>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center" vertical="center"/>
    </xf>
    <xf numFmtId="4" fontId="3" fillId="4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130" zoomScaleNormal="130" workbookViewId="0">
      <selection activeCell="C5" sqref="C5"/>
    </sheetView>
  </sheetViews>
  <sheetFormatPr defaultRowHeight="21" customHeight="1" x14ac:dyDescent="0.35"/>
  <cols>
    <col min="1" max="1" width="8.125" style="1" customWidth="1"/>
    <col min="2" max="2" width="25.625" style="1" customWidth="1"/>
    <col min="3" max="5" width="27.375" style="1" customWidth="1"/>
    <col min="6" max="6" width="21.25" style="1" customWidth="1"/>
    <col min="7" max="16384" width="9" style="1"/>
  </cols>
  <sheetData>
    <row r="1" spans="1:7" s="7" customFormat="1" ht="21" customHeight="1" x14ac:dyDescent="0.3">
      <c r="A1" s="12" t="s">
        <v>19</v>
      </c>
      <c r="B1" s="12"/>
      <c r="C1" s="12"/>
      <c r="D1" s="12"/>
      <c r="E1" s="12"/>
      <c r="F1" s="12"/>
    </row>
    <row r="2" spans="1:7" s="8" customFormat="1" ht="21" customHeight="1" x14ac:dyDescent="0.3">
      <c r="A2" s="13" t="s">
        <v>20</v>
      </c>
      <c r="B2" s="12"/>
      <c r="C2" s="12"/>
      <c r="D2" s="12"/>
      <c r="E2" s="12"/>
      <c r="F2" s="12"/>
    </row>
    <row r="3" spans="1:7" ht="6" customHeight="1" x14ac:dyDescent="0.35">
      <c r="A3" s="2"/>
      <c r="B3" s="3"/>
      <c r="C3" s="3"/>
      <c r="D3" s="3"/>
      <c r="E3" s="3"/>
      <c r="F3" s="3"/>
    </row>
    <row r="4" spans="1:7" s="9" customFormat="1" ht="21" customHeight="1" x14ac:dyDescent="0.25">
      <c r="A4" s="34" t="s">
        <v>0</v>
      </c>
      <c r="B4" s="35" t="s">
        <v>1</v>
      </c>
      <c r="C4" s="36" t="s">
        <v>21</v>
      </c>
      <c r="D4" s="37"/>
      <c r="E4" s="37"/>
      <c r="F4" s="38"/>
    </row>
    <row r="5" spans="1:7" s="9" customFormat="1" ht="21" customHeight="1" x14ac:dyDescent="0.25">
      <c r="A5" s="39"/>
      <c r="B5" s="40"/>
      <c r="C5" s="41" t="s">
        <v>2</v>
      </c>
      <c r="D5" s="41" t="s">
        <v>3</v>
      </c>
      <c r="E5" s="41" t="s">
        <v>4</v>
      </c>
      <c r="F5" s="34" t="s">
        <v>5</v>
      </c>
    </row>
    <row r="6" spans="1:7" s="9" customFormat="1" ht="21" customHeight="1" x14ac:dyDescent="0.25">
      <c r="A6" s="39"/>
      <c r="B6" s="42"/>
      <c r="C6" s="41" t="s">
        <v>6</v>
      </c>
      <c r="D6" s="41" t="s">
        <v>7</v>
      </c>
      <c r="E6" s="41" t="s">
        <v>8</v>
      </c>
      <c r="F6" s="43"/>
    </row>
    <row r="7" spans="1:7" s="9" customFormat="1" ht="21" customHeight="1" x14ac:dyDescent="0.25">
      <c r="A7" s="14">
        <v>1</v>
      </c>
      <c r="B7" s="46" t="s">
        <v>9</v>
      </c>
      <c r="C7" s="27">
        <f>SUM(C8:C9)</f>
        <v>43273</v>
      </c>
      <c r="D7" s="28">
        <f>SUM(D8:D9)</f>
        <v>16224.871000000001</v>
      </c>
      <c r="E7" s="28">
        <f>SUM(E8:E9)</f>
        <v>5032530.7716560485</v>
      </c>
      <c r="F7" s="47"/>
      <c r="G7" s="10"/>
    </row>
    <row r="8" spans="1:7" s="9" customFormat="1" ht="21" customHeight="1" x14ac:dyDescent="0.25">
      <c r="A8" s="15"/>
      <c r="B8" s="16" t="s">
        <v>10</v>
      </c>
      <c r="C8" s="17">
        <v>73</v>
      </c>
      <c r="D8" s="18">
        <v>23.283999999999999</v>
      </c>
      <c r="E8" s="18">
        <v>16126.950727288739</v>
      </c>
      <c r="F8" s="17"/>
      <c r="G8" s="10"/>
    </row>
    <row r="9" spans="1:7" s="9" customFormat="1" ht="21" customHeight="1" x14ac:dyDescent="0.25">
      <c r="A9" s="19"/>
      <c r="B9" s="16" t="s">
        <v>11</v>
      </c>
      <c r="C9" s="17">
        <v>43200</v>
      </c>
      <c r="D9" s="18">
        <v>16201.587000000001</v>
      </c>
      <c r="E9" s="18">
        <v>5016403.8209287599</v>
      </c>
      <c r="F9" s="17"/>
      <c r="G9" s="10"/>
    </row>
    <row r="10" spans="1:7" s="9" customFormat="1" ht="21" customHeight="1" x14ac:dyDescent="0.25">
      <c r="A10" s="14">
        <v>2</v>
      </c>
      <c r="B10" s="46" t="s">
        <v>12</v>
      </c>
      <c r="C10" s="27">
        <f>SUM(C11:C12)</f>
        <v>122799718</v>
      </c>
      <c r="D10" s="28">
        <f>SUM(D11:D12)</f>
        <v>650757.91300000006</v>
      </c>
      <c r="E10" s="28">
        <f>SUM(E11:E12)</f>
        <v>298311524.59147704</v>
      </c>
      <c r="F10" s="47"/>
      <c r="G10" s="10"/>
    </row>
    <row r="11" spans="1:7" s="9" customFormat="1" ht="21" customHeight="1" x14ac:dyDescent="0.25">
      <c r="A11" s="15"/>
      <c r="B11" s="16" t="s">
        <v>10</v>
      </c>
      <c r="C11" s="17">
        <v>1076103</v>
      </c>
      <c r="D11" s="18">
        <v>42054.092999999993</v>
      </c>
      <c r="E11" s="18">
        <v>25587314.098409083</v>
      </c>
      <c r="F11" s="18"/>
      <c r="G11" s="10"/>
    </row>
    <row r="12" spans="1:7" s="9" customFormat="1" ht="21" customHeight="1" x14ac:dyDescent="0.25">
      <c r="A12" s="19"/>
      <c r="B12" s="16" t="s">
        <v>11</v>
      </c>
      <c r="C12" s="17">
        <v>121723615</v>
      </c>
      <c r="D12" s="18">
        <v>608703.82000000007</v>
      </c>
      <c r="E12" s="18">
        <v>272724210.49306798</v>
      </c>
      <c r="F12" s="18"/>
      <c r="G12" s="10"/>
    </row>
    <row r="13" spans="1:7" s="9" customFormat="1" ht="21" customHeight="1" x14ac:dyDescent="0.25">
      <c r="A13" s="20">
        <v>3</v>
      </c>
      <c r="B13" s="46" t="s">
        <v>15</v>
      </c>
      <c r="C13" s="27">
        <v>3236</v>
      </c>
      <c r="D13" s="28">
        <v>1063.396</v>
      </c>
      <c r="E13" s="28">
        <v>212014.82356750677</v>
      </c>
      <c r="F13" s="48"/>
      <c r="G13" s="10"/>
    </row>
    <row r="14" spans="1:7" s="9" customFormat="1" ht="21" customHeight="1" x14ac:dyDescent="0.25">
      <c r="A14" s="21">
        <v>4</v>
      </c>
      <c r="B14" s="46" t="s">
        <v>13</v>
      </c>
      <c r="C14" s="27">
        <f>SUM(C15:C17)</f>
        <v>71515283</v>
      </c>
      <c r="D14" s="28">
        <f>SUM(D15:D17)</f>
        <v>6192796.5130000003</v>
      </c>
      <c r="E14" s="28">
        <f>SUM(E15:E17)</f>
        <v>14542886.519097542</v>
      </c>
      <c r="F14" s="28"/>
      <c r="G14" s="10"/>
    </row>
    <row r="15" spans="1:7" s="9" customFormat="1" ht="21" customHeight="1" x14ac:dyDescent="0.25">
      <c r="A15" s="22"/>
      <c r="B15" s="23" t="s">
        <v>16</v>
      </c>
      <c r="C15" s="24">
        <v>69478145</v>
      </c>
      <c r="D15" s="25">
        <v>5801409.9199999999</v>
      </c>
      <c r="E15" s="25">
        <v>10472282.389415471</v>
      </c>
      <c r="F15" s="26"/>
      <c r="G15" s="10"/>
    </row>
    <row r="16" spans="1:7" s="9" customFormat="1" ht="21" customHeight="1" x14ac:dyDescent="0.25">
      <c r="A16" s="22"/>
      <c r="B16" s="23" t="s">
        <v>17</v>
      </c>
      <c r="C16" s="24">
        <v>30132</v>
      </c>
      <c r="D16" s="25">
        <v>370.48200000000003</v>
      </c>
      <c r="E16" s="25">
        <v>44980.155995693931</v>
      </c>
      <c r="F16" s="26"/>
      <c r="G16" s="10"/>
    </row>
    <row r="17" spans="1:7" s="9" customFormat="1" ht="21" customHeight="1" x14ac:dyDescent="0.25">
      <c r="A17" s="22"/>
      <c r="B17" s="23" t="s">
        <v>18</v>
      </c>
      <c r="C17" s="24">
        <v>2007006</v>
      </c>
      <c r="D17" s="25">
        <v>391016.11100000003</v>
      </c>
      <c r="E17" s="25">
        <v>4025623.9736863784</v>
      </c>
      <c r="F17" s="26"/>
      <c r="G17" s="10"/>
    </row>
    <row r="18" spans="1:7" s="9" customFormat="1" ht="24" customHeight="1" x14ac:dyDescent="0.25">
      <c r="A18" s="36" t="s">
        <v>14</v>
      </c>
      <c r="B18" s="38"/>
      <c r="C18" s="44">
        <f>SUM(C7,C10,C13,C14)</f>
        <v>194361510</v>
      </c>
      <c r="D18" s="45">
        <f>SUM(D7,D10,D13,D14)</f>
        <v>6860842.693</v>
      </c>
      <c r="E18" s="45">
        <f>SUM(E7,E10,E13,E14)</f>
        <v>318098956.70579815</v>
      </c>
      <c r="F18" s="45"/>
      <c r="G18" s="10"/>
    </row>
    <row r="19" spans="1:7" s="11" customFormat="1" ht="20.25" customHeight="1" x14ac:dyDescent="0.2">
      <c r="A19" s="29" t="s">
        <v>23</v>
      </c>
      <c r="B19" s="30"/>
      <c r="C19" s="30"/>
      <c r="D19" s="30"/>
      <c r="E19" s="30"/>
      <c r="F19" s="30"/>
    </row>
    <row r="20" spans="1:7" s="11" customFormat="1" ht="21" customHeight="1" x14ac:dyDescent="0.2">
      <c r="A20" s="31" t="s">
        <v>24</v>
      </c>
      <c r="B20" s="31"/>
      <c r="C20" s="31"/>
      <c r="D20" s="31"/>
      <c r="E20" s="31"/>
      <c r="F20" s="31"/>
    </row>
    <row r="21" spans="1:7" s="11" customFormat="1" ht="21" customHeight="1" x14ac:dyDescent="0.2">
      <c r="A21" s="31" t="s">
        <v>25</v>
      </c>
      <c r="B21" s="31"/>
      <c r="C21" s="31"/>
      <c r="D21" s="32"/>
      <c r="E21" s="31"/>
      <c r="F21" s="31"/>
    </row>
    <row r="22" spans="1:7" s="11" customFormat="1" ht="21" customHeight="1" x14ac:dyDescent="0.2">
      <c r="A22" s="33" t="s">
        <v>22</v>
      </c>
      <c r="B22" s="33"/>
      <c r="C22" s="33"/>
      <c r="D22" s="32"/>
      <c r="E22" s="31"/>
      <c r="F22" s="31"/>
    </row>
    <row r="24" spans="1:7" ht="21" customHeight="1" x14ac:dyDescent="0.35">
      <c r="C24" s="4"/>
      <c r="D24" s="4"/>
      <c r="E24" s="4"/>
      <c r="F24" s="4"/>
    </row>
    <row r="25" spans="1:7" ht="21" customHeight="1" x14ac:dyDescent="0.35">
      <c r="C25" s="5"/>
      <c r="D25" s="5"/>
      <c r="E25" s="5"/>
      <c r="F25" s="5"/>
    </row>
    <row r="26" spans="1:7" ht="21" customHeight="1" x14ac:dyDescent="0.35">
      <c r="C26" s="5"/>
      <c r="D26" s="5"/>
      <c r="E26" s="5"/>
      <c r="F26" s="5"/>
    </row>
    <row r="27" spans="1:7" ht="21" customHeight="1" x14ac:dyDescent="0.35">
      <c r="C27" s="5"/>
      <c r="D27" s="5"/>
      <c r="E27" s="5"/>
      <c r="F27" s="5"/>
    </row>
    <row r="28" spans="1:7" ht="21" customHeight="1" x14ac:dyDescent="0.35">
      <c r="C28" s="5"/>
      <c r="D28" s="5"/>
      <c r="E28" s="5"/>
      <c r="F28" s="5"/>
    </row>
    <row r="29" spans="1:7" ht="21" customHeight="1" x14ac:dyDescent="0.35">
      <c r="C29" s="5"/>
      <c r="D29" s="4"/>
      <c r="E29" s="5"/>
      <c r="F29" s="5"/>
    </row>
    <row r="30" spans="1:7" ht="21" customHeight="1" x14ac:dyDescent="0.35">
      <c r="C30" s="5"/>
      <c r="D30" s="5"/>
      <c r="E30" s="5"/>
      <c r="F30" s="5"/>
    </row>
    <row r="31" spans="1:7" ht="21" customHeight="1" x14ac:dyDescent="0.35">
      <c r="C31" s="5"/>
      <c r="D31" s="5"/>
      <c r="E31" s="5"/>
      <c r="F31" s="5"/>
    </row>
    <row r="32" spans="1:7" ht="21" customHeight="1" x14ac:dyDescent="0.35">
      <c r="C32" s="5"/>
      <c r="D32" s="5"/>
      <c r="E32" s="5"/>
      <c r="F32" s="5"/>
    </row>
    <row r="33" spans="3:6" ht="21" customHeight="1" x14ac:dyDescent="0.35">
      <c r="C33" s="6"/>
      <c r="D33" s="6"/>
      <c r="E33" s="6"/>
      <c r="F33" s="6"/>
    </row>
  </sheetData>
  <mergeCells count="10">
    <mergeCell ref="A22:C22"/>
    <mergeCell ref="A7:A9"/>
    <mergeCell ref="A10:A12"/>
    <mergeCell ref="A18:B18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20</vt:lpstr>
      <vt:lpstr>'Table 20'!Print_Area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2024-07-25T03:36:46Z</cp:lastPrinted>
  <dcterms:created xsi:type="dcterms:W3CDTF">2022-06-07T07:19:21Z</dcterms:created>
  <dcterms:modified xsi:type="dcterms:W3CDTF">2024-07-25T03:37:40Z</dcterms:modified>
</cp:coreProperties>
</file>