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5DDE08C2-99D4-46C5-8C69-0EE25ACFF370}" xr6:coauthVersionLast="47" xr6:coauthVersionMax="47" xr10:uidLastSave="{00000000-0000-0000-0000-000000000000}"/>
  <bookViews>
    <workbookView xWindow="13110" yWindow="60" windowWidth="13305" windowHeight="15045" xr2:uid="{1919E042-E11E-49E0-8657-E786C7D22426}"/>
  </bookViews>
  <sheets>
    <sheet name="table 25" sheetId="4" r:id="rId1"/>
    <sheet name="กราฟที่ 22" sheetId="6" r:id="rId2"/>
    <sheet name="กราฟ 25 แบบสอง" sheetId="7" r:id="rId3"/>
  </sheets>
  <definedNames>
    <definedName name="_xlnm._FilterDatabase" localSheetId="0" hidden="1">'table 25'!#REF!</definedName>
    <definedName name="_xlnm._FilterDatabase" localSheetId="2" hidden="1">'กราฟ 25 แบบสอง'!#REF!</definedName>
    <definedName name="_xlnm._FilterDatabase" localSheetId="1" hidden="1">'กราฟที่ 22'!$A$35:$B$43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7" l="1"/>
  <c r="B19" i="7"/>
  <c r="B14" i="7"/>
  <c r="C80" i="6"/>
  <c r="B80" i="6"/>
  <c r="A80" i="6"/>
  <c r="E31" i="6"/>
  <c r="H17" i="6"/>
  <c r="G17" i="6"/>
  <c r="F17" i="6"/>
  <c r="E17" i="6"/>
  <c r="D17" i="6"/>
  <c r="C17" i="6"/>
  <c r="B17" i="6"/>
  <c r="E31" i="4"/>
  <c r="D17" i="4"/>
  <c r="E17" i="4"/>
  <c r="F17" i="4"/>
  <c r="G17" i="4"/>
  <c r="H17" i="4"/>
  <c r="C17" i="4"/>
  <c r="B17" i="4"/>
</calcChain>
</file>

<file path=xl/sharedStrings.xml><?xml version="1.0" encoding="utf-8"?>
<sst xmlns="http://schemas.openxmlformats.org/spreadsheetml/2006/main" count="190" uniqueCount="44">
  <si>
    <t>ตารางที่ 25  ผลการตรวจพิสูจน์ไม้ออนไลน์ ปีงบประมาณ พ.ศ. 2567</t>
  </si>
  <si>
    <t>ปีงบประมาณ พ.ศ.</t>
  </si>
  <si>
    <t>ตุลาคม  2566</t>
  </si>
  <si>
    <t>พฤศจิกายน  2566</t>
  </si>
  <si>
    <t>ธันวาคม  2566</t>
  </si>
  <si>
    <t>มกราคม  2567</t>
  </si>
  <si>
    <t>กุมภาพันธ์  2567</t>
  </si>
  <si>
    <t>มีนาคม  2567</t>
  </si>
  <si>
    <t>เมษายน  2567</t>
  </si>
  <si>
    <t>พฤษภาคม  2567</t>
  </si>
  <si>
    <t>มิถุนายน  2567</t>
  </si>
  <si>
    <t>กรกฎาคม 2567</t>
  </si>
  <si>
    <t>สิงหาคม  2567</t>
  </si>
  <si>
    <t>กันยายน  2567</t>
  </si>
  <si>
    <t>จำนวนที่ขอรับบริการ
ตรวจพิสูจน์ไม้ (ราย)</t>
  </si>
  <si>
    <t>ประเภทและจำนวนผู้มาขอรับบริการตรวจพิสูจน์ไม้</t>
  </si>
  <si>
    <t>นิติบุคคล
(ราย)</t>
  </si>
  <si>
    <t>บุคคล
(ราย)</t>
  </si>
  <si>
    <t>หน่วยงานราชการ/
รัฐวิสาหกิจ
(ราย)</t>
  </si>
  <si>
    <t>วัตถุประสงค์และจำนวนผู้มาขอรับบริการตรวจพิสูจน์ไม้</t>
  </si>
  <si>
    <t>ตรวจพิสูจน์ชนิดไม้
(ครั้ง)</t>
  </si>
  <si>
    <t>ตรวจพิสูจน์ชนิดไม้
ของผลิตภัณฑ์
(ครั้ง)</t>
  </si>
  <si>
    <t>ตรวจรับรอง
คุณสมบัติไม้
(ครั้ง)</t>
  </si>
  <si>
    <t>รวม</t>
  </si>
  <si>
    <t>ไม่อยู่ในฐานข้อมูลไม้</t>
  </si>
  <si>
    <t>อื่นๆ</t>
  </si>
  <si>
    <t>สัก</t>
  </si>
  <si>
    <t>ตะเคียนทอง</t>
  </si>
  <si>
    <t>เต็ง</t>
  </si>
  <si>
    <t>ยาง</t>
  </si>
  <si>
    <t>ตะเคียนราก</t>
  </si>
  <si>
    <t>แดง</t>
  </si>
  <si>
    <t>Table 25  Results of Online Wood Verification for Fiscal Year B.E. 2567 (2024)</t>
  </si>
  <si>
    <t>จำนวน (ราย)</t>
  </si>
  <si>
    <t>ปีงบประมาณ พ.ศ./
ไตรมาส</t>
  </si>
  <si>
    <t>ที่มา : ระบบตรวจพิสูจน์ไม้ (fp.forest.go.th/rfd_app/forest_research/)</t>
  </si>
  <si>
    <t xml:space="preserve">Source : Timber Verification System (fp.forest.go.th/rfd_app/forest_research/)   </t>
  </si>
  <si>
    <t>ชนิดไม้ที่มาขอตรวจพิสูจน์</t>
  </si>
  <si>
    <t>จำนวน
(ราย)</t>
  </si>
  <si>
    <t>ปีงบประมาณ พ.ศ</t>
  </si>
  <si>
    <t>ประเภทและจำนวน
ผู้มาขอรับบริการตรวจพิสูจน์ไม้</t>
  </si>
  <si>
    <t>วัตถุประสงค์และจำนวน
ผู้มาขอรับบริการตรวจพิสูจน์ไม้</t>
  </si>
  <si>
    <t>ที่มา : ระบบตรวจพิสูจน์ไม้ (fp.forest.go.th/rfd_app/forest_research/) สำนักวิจัยและพัฒนาการป่าไม้</t>
  </si>
  <si>
    <t xml:space="preserve">Source : Timber Verification System (fp.forest.go.th/rfd_app/forest_research/) Forest Research and Development Office.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</si>
</sst>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  <font>
      <b/>
      <sz val="1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9" fontId="7" fillId="0" borderId="3" xfId="4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7" fillId="0" borderId="2" xfId="4" applyNumberFormat="1" applyFont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3" xfId="0" applyNumberFormat="1" applyFont="1" applyBorder="1"/>
    <xf numFmtId="49" fontId="8" fillId="0" borderId="2" xfId="0" applyNumberFormat="1" applyFont="1" applyBorder="1"/>
    <xf numFmtId="0" fontId="3" fillId="0" borderId="0" xfId="0" applyFont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49" fontId="9" fillId="2" borderId="4" xfId="0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10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</cellXfs>
  <cellStyles count="6">
    <cellStyle name="จุลภาค 2" xfId="1" xr:uid="{541818F2-3127-45B8-82D5-F444AD26C26F}"/>
    <cellStyle name="จุลภาค 3" xfId="3" xr:uid="{B225000A-4C48-4E8E-81E1-0F427532E747}"/>
    <cellStyle name="จุลภาค 4" xfId="5" xr:uid="{9A0BF746-8D1C-4730-AACF-E06EFB48C2A1}"/>
    <cellStyle name="ปกติ" xfId="0" builtinId="0"/>
    <cellStyle name="ปกติ 2" xfId="2" xr:uid="{39ACF9FC-71B4-4A11-A8DB-BDC76556B7F4}"/>
    <cellStyle name="ปกติ 3" xfId="4" xr:uid="{128F157E-CCAF-4BF3-959A-DC530BD35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ชนิดไม้ที่มาขอตรวจพิสูจน์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'กราฟที่ 22'!$B$35</c:f>
              <c:strCache>
                <c:ptCount val="1"/>
                <c:pt idx="0">
                  <c:v>จำนวน (ราย)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22'!$A$36:$A$43</c:f>
              <c:strCache>
                <c:ptCount val="8"/>
                <c:pt idx="0">
                  <c:v>อื่นๆ</c:v>
                </c:pt>
                <c:pt idx="1">
                  <c:v>ไม่อยู่ในฐานข้อมูลไม้</c:v>
                </c:pt>
                <c:pt idx="2">
                  <c:v>สัก</c:v>
                </c:pt>
                <c:pt idx="3">
                  <c:v>ตะเคียนทอง</c:v>
                </c:pt>
                <c:pt idx="4">
                  <c:v>เต็ง</c:v>
                </c:pt>
                <c:pt idx="5">
                  <c:v>ยาง</c:v>
                </c:pt>
                <c:pt idx="6">
                  <c:v>ตะเคียนราก</c:v>
                </c:pt>
                <c:pt idx="7">
                  <c:v>แดง</c:v>
                </c:pt>
              </c:strCache>
            </c:strRef>
          </c:cat>
          <c:val>
            <c:numRef>
              <c:f>'กราฟที่ 22'!$B$36:$B$43</c:f>
              <c:numCache>
                <c:formatCode>@</c:formatCode>
                <c:ptCount val="8"/>
                <c:pt idx="0">
                  <c:v>63</c:v>
                </c:pt>
                <c:pt idx="1">
                  <c:v>42</c:v>
                </c:pt>
                <c:pt idx="2">
                  <c:v>37</c:v>
                </c:pt>
                <c:pt idx="3">
                  <c:v>32</c:v>
                </c:pt>
                <c:pt idx="4">
                  <c:v>19</c:v>
                </c:pt>
                <c:pt idx="5">
                  <c:v>15</c:v>
                </c:pt>
                <c:pt idx="6">
                  <c:v>11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3-4D8C-98A2-4C00A10F8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85192463"/>
        <c:axId val="685192943"/>
      </c:barChart>
      <c:catAx>
        <c:axId val="685192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85192943"/>
        <c:crosses val="autoZero"/>
        <c:auto val="1"/>
        <c:lblAlgn val="ctr"/>
        <c:lblOffset val="100"/>
        <c:noMultiLvlLbl val="0"/>
      </c:catAx>
      <c:valAx>
        <c:axId val="685192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85192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22'!$B$53</c:f>
              <c:strCache>
                <c:ptCount val="1"/>
                <c:pt idx="0">
                  <c:v>จำนวนที่ขอรับบริการ
ตรวจพิสูจน์ไม้ (ราย)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22'!$A$54:$A$65</c:f>
              <c:strCache>
                <c:ptCount val="12"/>
                <c:pt idx="0">
                  <c:v>ตุลาคม  2566</c:v>
                </c:pt>
                <c:pt idx="1">
                  <c:v>พฤศจิกายน  2566</c:v>
                </c:pt>
                <c:pt idx="2">
                  <c:v>ธันวาคม  2566</c:v>
                </c:pt>
                <c:pt idx="3">
                  <c:v>มกราคม  2567</c:v>
                </c:pt>
                <c:pt idx="4">
                  <c:v>กุมภาพันธ์  2567</c:v>
                </c:pt>
                <c:pt idx="5">
                  <c:v>มีนาคม  2567</c:v>
                </c:pt>
                <c:pt idx="6">
                  <c:v>เมษายน  2567</c:v>
                </c:pt>
                <c:pt idx="7">
                  <c:v>พฤษภาคม  2567</c:v>
                </c:pt>
                <c:pt idx="8">
                  <c:v>มิถุนายน  2567</c:v>
                </c:pt>
                <c:pt idx="9">
                  <c:v>กรกฎาคม 2567</c:v>
                </c:pt>
                <c:pt idx="10">
                  <c:v>สิงหาคม  2567</c:v>
                </c:pt>
                <c:pt idx="11">
                  <c:v>กันยายน  2567</c:v>
                </c:pt>
              </c:strCache>
            </c:strRef>
          </c:cat>
          <c:val>
            <c:numRef>
              <c:f>'กราฟที่ 22'!$B$54:$B$65</c:f>
              <c:numCache>
                <c:formatCode>General</c:formatCode>
                <c:ptCount val="12"/>
                <c:pt idx="0">
                  <c:v>11</c:v>
                </c:pt>
                <c:pt idx="1">
                  <c:v>8</c:v>
                </c:pt>
                <c:pt idx="2">
                  <c:v>15</c:v>
                </c:pt>
                <c:pt idx="3">
                  <c:v>21</c:v>
                </c:pt>
                <c:pt idx="4">
                  <c:v>22</c:v>
                </c:pt>
                <c:pt idx="5">
                  <c:v>29</c:v>
                </c:pt>
                <c:pt idx="6">
                  <c:v>19</c:v>
                </c:pt>
                <c:pt idx="7">
                  <c:v>24</c:v>
                </c:pt>
                <c:pt idx="8">
                  <c:v>19</c:v>
                </c:pt>
                <c:pt idx="9">
                  <c:v>36</c:v>
                </c:pt>
                <c:pt idx="10">
                  <c:v>16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2-43AC-8A47-403466B03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173039"/>
        <c:axId val="842166319"/>
      </c:lineChart>
      <c:catAx>
        <c:axId val="84217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842166319"/>
        <c:crosses val="autoZero"/>
        <c:auto val="1"/>
        <c:lblAlgn val="ctr"/>
        <c:lblOffset val="100"/>
        <c:noMultiLvlLbl val="0"/>
      </c:catAx>
      <c:valAx>
        <c:axId val="84216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84217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ประเภทและจำนวนผู้มาขอรับบริการตรวจพิสูจน์ไม้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A3-4AD0-8145-E2763F8CAA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A3-4AD0-8145-E2763F8CAA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A3-4AD0-8145-E2763F8CAA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'กราฟที่ 22'!$A$70:$C$70</c:f>
              <c:strCache>
                <c:ptCount val="3"/>
                <c:pt idx="0">
                  <c:v>นิติบุคคล
(ราย)</c:v>
                </c:pt>
                <c:pt idx="1">
                  <c:v>บุคคล
(ราย)</c:v>
                </c:pt>
                <c:pt idx="2">
                  <c:v>หน่วยงานราชการ/
รัฐวิสาหกิจ
(ราย)</c:v>
                </c:pt>
              </c:strCache>
            </c:strRef>
          </c:cat>
          <c:val>
            <c:numRef>
              <c:f>'กราฟที่ 22'!$A$71:$C$71</c:f>
              <c:numCache>
                <c:formatCode>General</c:formatCode>
                <c:ptCount val="3"/>
                <c:pt idx="0">
                  <c:v>116</c:v>
                </c:pt>
                <c:pt idx="1">
                  <c:v>126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D-42FB-887F-FD6D68A88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วัตถุประสงค์และจำนวนผู้มาขอรับบริการตรวจพิสูจน์ไม้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51-4057-8E5D-916123211A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51-4057-8E5D-916123211A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51-4057-8E5D-916123211A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'กราฟที่ 22'!$A$79:$C$79</c:f>
              <c:strCache>
                <c:ptCount val="3"/>
                <c:pt idx="0">
                  <c:v>ตรวจพิสูจน์ชนิดไม้
(ครั้ง)</c:v>
                </c:pt>
                <c:pt idx="1">
                  <c:v>ตรวจพิสูจน์ชนิดไม้
ของผลิตภัณฑ์
(ครั้ง)</c:v>
                </c:pt>
                <c:pt idx="2">
                  <c:v>ตรวจรับรอง
คุณสมบัติไม้
(ครั้ง)</c:v>
                </c:pt>
              </c:strCache>
            </c:strRef>
          </c:cat>
          <c:val>
            <c:numRef>
              <c:f>'กราฟที่ 22'!$A$80:$C$80</c:f>
              <c:numCache>
                <c:formatCode>General</c:formatCode>
                <c:ptCount val="3"/>
                <c:pt idx="0">
                  <c:v>116</c:v>
                </c:pt>
                <c:pt idx="1">
                  <c:v>126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D-493F-AFCB-01297BCB7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</xdr:colOff>
      <xdr:row>40</xdr:row>
      <xdr:rowOff>147636</xdr:rowOff>
    </xdr:from>
    <xdr:to>
      <xdr:col>6</xdr:col>
      <xdr:colOff>400050</xdr:colOff>
      <xdr:row>53</xdr:row>
      <xdr:rowOff>171449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8AE46C8F-FF52-738D-AA7C-121B7DB327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590549</xdr:colOff>
      <xdr:row>53</xdr:row>
      <xdr:rowOff>128587</xdr:rowOff>
    </xdr:from>
    <xdr:to>
      <xdr:col>7</xdr:col>
      <xdr:colOff>695324</xdr:colOff>
      <xdr:row>64</xdr:row>
      <xdr:rowOff>104775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3458FA22-3695-0B45-77C9-29ECB01E97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68</xdr:row>
      <xdr:rowOff>119062</xdr:rowOff>
    </xdr:from>
    <xdr:to>
      <xdr:col>7</xdr:col>
      <xdr:colOff>1228725</xdr:colOff>
      <xdr:row>77</xdr:row>
      <xdr:rowOff>71437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1957C043-39DC-8A0F-4127-8BE7859CE3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72</xdr:row>
      <xdr:rowOff>204787</xdr:rowOff>
    </xdr:from>
    <xdr:to>
      <xdr:col>7</xdr:col>
      <xdr:colOff>1228725</xdr:colOff>
      <xdr:row>81</xdr:row>
      <xdr:rowOff>157162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559E388D-9FC7-A3CD-88E0-1D07088961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A1FB-13E0-47FE-8C55-5D18B7488F2C}">
  <dimension ref="A1:H33"/>
  <sheetViews>
    <sheetView tabSelected="1" workbookViewId="0">
      <selection activeCell="D38" sqref="D38"/>
    </sheetView>
  </sheetViews>
  <sheetFormatPr defaultRowHeight="21" x14ac:dyDescent="0.35"/>
  <cols>
    <col min="1" max="1" width="26.75" style="2" customWidth="1"/>
    <col min="2" max="2" width="16.125" style="1" customWidth="1"/>
    <col min="3" max="3" width="12.75" style="1" customWidth="1"/>
    <col min="4" max="4" width="12.875" style="1" customWidth="1"/>
    <col min="5" max="5" width="15.375" style="1" customWidth="1"/>
    <col min="6" max="6" width="13.625" style="1" customWidth="1"/>
    <col min="7" max="7" width="14.875" style="1" customWidth="1"/>
    <col min="8" max="8" width="16.75" style="1" customWidth="1"/>
    <col min="9" max="16384" width="9" style="1"/>
  </cols>
  <sheetData>
    <row r="1" spans="1:8" s="34" customFormat="1" x14ac:dyDescent="0.35">
      <c r="A1" s="34" t="s">
        <v>0</v>
      </c>
    </row>
    <row r="2" spans="1:8" s="34" customFormat="1" x14ac:dyDescent="0.35">
      <c r="A2" s="34" t="s">
        <v>32</v>
      </c>
    </row>
    <row r="3" spans="1:8" ht="20.25" customHeight="1" x14ac:dyDescent="0.35">
      <c r="A3" s="39" t="s">
        <v>34</v>
      </c>
      <c r="B3" s="41" t="s">
        <v>14</v>
      </c>
      <c r="C3" s="38" t="s">
        <v>15</v>
      </c>
      <c r="D3" s="38"/>
      <c r="E3" s="38"/>
      <c r="F3" s="42" t="s">
        <v>19</v>
      </c>
      <c r="G3" s="42"/>
      <c r="H3" s="42"/>
    </row>
    <row r="4" spans="1:8" ht="49.5" customHeight="1" x14ac:dyDescent="0.35">
      <c r="A4" s="40"/>
      <c r="B4" s="41"/>
      <c r="C4" s="7" t="s">
        <v>16</v>
      </c>
      <c r="D4" s="7" t="s">
        <v>17</v>
      </c>
      <c r="E4" s="7" t="s">
        <v>18</v>
      </c>
      <c r="F4" s="7" t="s">
        <v>20</v>
      </c>
      <c r="G4" s="7" t="s">
        <v>21</v>
      </c>
      <c r="H4" s="7" t="s">
        <v>22</v>
      </c>
    </row>
    <row r="5" spans="1:8" x14ac:dyDescent="0.35">
      <c r="A5" s="13" t="s">
        <v>2</v>
      </c>
      <c r="B5" s="20">
        <v>11</v>
      </c>
      <c r="C5" s="35">
        <v>20</v>
      </c>
      <c r="D5" s="35">
        <v>14</v>
      </c>
      <c r="E5" s="35">
        <v>0</v>
      </c>
      <c r="F5" s="35">
        <v>31</v>
      </c>
      <c r="G5" s="35">
        <v>1</v>
      </c>
      <c r="H5" s="35">
        <v>32</v>
      </c>
    </row>
    <row r="6" spans="1:8" x14ac:dyDescent="0.35">
      <c r="A6" s="8" t="s">
        <v>3</v>
      </c>
      <c r="B6" s="9">
        <v>8</v>
      </c>
      <c r="C6" s="36"/>
      <c r="D6" s="36"/>
      <c r="E6" s="36"/>
      <c r="F6" s="36"/>
      <c r="G6" s="36"/>
      <c r="H6" s="36"/>
    </row>
    <row r="7" spans="1:8" x14ac:dyDescent="0.35">
      <c r="A7" s="15" t="s">
        <v>4</v>
      </c>
      <c r="B7" s="10">
        <v>15</v>
      </c>
      <c r="C7" s="37"/>
      <c r="D7" s="37"/>
      <c r="E7" s="37"/>
      <c r="F7" s="37"/>
      <c r="G7" s="37"/>
      <c r="H7" s="37"/>
    </row>
    <row r="8" spans="1:8" x14ac:dyDescent="0.35">
      <c r="A8" s="13" t="s">
        <v>5</v>
      </c>
      <c r="B8" s="14">
        <v>21</v>
      </c>
      <c r="C8" s="35">
        <v>22</v>
      </c>
      <c r="D8" s="35">
        <v>50</v>
      </c>
      <c r="E8" s="35">
        <v>0</v>
      </c>
      <c r="F8" s="35">
        <v>71</v>
      </c>
      <c r="G8" s="35">
        <v>0</v>
      </c>
      <c r="H8" s="35">
        <v>48</v>
      </c>
    </row>
    <row r="9" spans="1:8" x14ac:dyDescent="0.35">
      <c r="A9" s="8" t="s">
        <v>6</v>
      </c>
      <c r="B9" s="9">
        <v>22</v>
      </c>
      <c r="C9" s="36"/>
      <c r="D9" s="36"/>
      <c r="E9" s="36"/>
      <c r="F9" s="36"/>
      <c r="G9" s="36"/>
      <c r="H9" s="36"/>
    </row>
    <row r="10" spans="1:8" x14ac:dyDescent="0.35">
      <c r="A10" s="15" t="s">
        <v>7</v>
      </c>
      <c r="B10" s="10">
        <v>29</v>
      </c>
      <c r="C10" s="37"/>
      <c r="D10" s="37"/>
      <c r="E10" s="37"/>
      <c r="F10" s="37"/>
      <c r="G10" s="37"/>
      <c r="H10" s="37"/>
    </row>
    <row r="11" spans="1:8" x14ac:dyDescent="0.35">
      <c r="A11" s="13" t="s">
        <v>8</v>
      </c>
      <c r="B11" s="14">
        <v>19</v>
      </c>
      <c r="C11" s="35">
        <v>44</v>
      </c>
      <c r="D11" s="35">
        <v>18</v>
      </c>
      <c r="E11" s="35">
        <v>0</v>
      </c>
      <c r="F11" s="35">
        <v>62</v>
      </c>
      <c r="G11" s="35">
        <v>9</v>
      </c>
      <c r="H11" s="35">
        <v>42</v>
      </c>
    </row>
    <row r="12" spans="1:8" x14ac:dyDescent="0.35">
      <c r="A12" s="8" t="s">
        <v>9</v>
      </c>
      <c r="B12" s="9">
        <v>24</v>
      </c>
      <c r="C12" s="36"/>
      <c r="D12" s="36"/>
      <c r="E12" s="36"/>
      <c r="F12" s="36"/>
      <c r="G12" s="36"/>
      <c r="H12" s="36"/>
    </row>
    <row r="13" spans="1:8" x14ac:dyDescent="0.35">
      <c r="A13" s="15" t="s">
        <v>10</v>
      </c>
      <c r="B13" s="10">
        <v>19</v>
      </c>
      <c r="C13" s="37"/>
      <c r="D13" s="37"/>
      <c r="E13" s="37"/>
      <c r="F13" s="37"/>
      <c r="G13" s="37"/>
      <c r="H13" s="37"/>
    </row>
    <row r="14" spans="1:8" x14ac:dyDescent="0.35">
      <c r="A14" s="8" t="s">
        <v>11</v>
      </c>
      <c r="B14" s="9">
        <v>36</v>
      </c>
      <c r="C14" s="36">
        <v>30</v>
      </c>
      <c r="D14" s="36">
        <v>44</v>
      </c>
      <c r="E14" s="36">
        <v>0</v>
      </c>
      <c r="F14" s="35">
        <v>70</v>
      </c>
      <c r="G14" s="35">
        <v>10</v>
      </c>
      <c r="H14" s="35">
        <v>38</v>
      </c>
    </row>
    <row r="15" spans="1:8" x14ac:dyDescent="0.35">
      <c r="A15" s="8" t="s">
        <v>12</v>
      </c>
      <c r="B15" s="9">
        <v>16</v>
      </c>
      <c r="C15" s="36"/>
      <c r="D15" s="36"/>
      <c r="E15" s="36"/>
      <c r="F15" s="36"/>
      <c r="G15" s="36"/>
      <c r="H15" s="36"/>
    </row>
    <row r="16" spans="1:8" x14ac:dyDescent="0.35">
      <c r="A16" s="8" t="s">
        <v>13</v>
      </c>
      <c r="B16" s="9">
        <v>22</v>
      </c>
      <c r="C16" s="37"/>
      <c r="D16" s="37"/>
      <c r="E16" s="37"/>
      <c r="F16" s="37"/>
      <c r="G16" s="37"/>
      <c r="H16" s="37"/>
    </row>
    <row r="17" spans="1:8" ht="18" customHeight="1" x14ac:dyDescent="0.35">
      <c r="A17" s="11" t="s">
        <v>23</v>
      </c>
      <c r="B17" s="12">
        <f>SUM(B5:B16)</f>
        <v>242</v>
      </c>
      <c r="C17" s="6">
        <f>SUM(C5:C16)</f>
        <v>116</v>
      </c>
      <c r="D17" s="6">
        <f t="shared" ref="D17:H17" si="0">SUM(D5:D16)</f>
        <v>126</v>
      </c>
      <c r="E17" s="6">
        <f t="shared" si="0"/>
        <v>0</v>
      </c>
      <c r="F17" s="6">
        <f t="shared" si="0"/>
        <v>234</v>
      </c>
      <c r="G17" s="6">
        <f t="shared" si="0"/>
        <v>20</v>
      </c>
      <c r="H17" s="6">
        <f t="shared" si="0"/>
        <v>160</v>
      </c>
    </row>
    <row r="18" spans="1:8" ht="18" customHeight="1" x14ac:dyDescent="0.35">
      <c r="A18" s="17"/>
      <c r="B18" s="18"/>
      <c r="C18" s="19"/>
      <c r="D18" s="19"/>
      <c r="E18" s="19"/>
      <c r="F18" s="19"/>
      <c r="G18" s="19"/>
      <c r="H18" s="19"/>
    </row>
    <row r="19" spans="1:8" ht="18" customHeight="1" x14ac:dyDescent="0.35">
      <c r="A19" s="17"/>
      <c r="B19" s="18"/>
      <c r="C19" s="19"/>
      <c r="D19" s="19"/>
      <c r="E19" s="19"/>
      <c r="F19" s="19"/>
      <c r="G19" s="19"/>
      <c r="H19" s="19"/>
    </row>
    <row r="20" spans="1:8" ht="18" customHeight="1" x14ac:dyDescent="0.35">
      <c r="A20" s="17"/>
      <c r="B20" s="18"/>
      <c r="C20" s="19"/>
      <c r="D20" s="19"/>
      <c r="E20" s="19"/>
      <c r="F20" s="19"/>
      <c r="G20" s="19"/>
      <c r="H20" s="19"/>
    </row>
    <row r="21" spans="1:8" ht="18" customHeight="1" x14ac:dyDescent="0.35">
      <c r="A21" s="17"/>
      <c r="B21" s="18"/>
      <c r="C21" s="19"/>
      <c r="D21" s="19"/>
      <c r="E21" s="19"/>
      <c r="F21" s="19"/>
      <c r="G21" s="19"/>
      <c r="H21" s="19"/>
    </row>
    <row r="22" spans="1:8" ht="36" customHeight="1" x14ac:dyDescent="0.35">
      <c r="A22" s="40" t="s">
        <v>37</v>
      </c>
      <c r="B22" s="40"/>
      <c r="C22" s="40"/>
      <c r="D22" s="40"/>
      <c r="E22" s="43" t="s">
        <v>38</v>
      </c>
      <c r="F22" s="38"/>
      <c r="G22" s="38"/>
      <c r="H22" s="38"/>
    </row>
    <row r="23" spans="1:8" ht="18" customHeight="1" x14ac:dyDescent="0.35">
      <c r="A23" s="32" t="s">
        <v>26</v>
      </c>
      <c r="B23" s="32" t="s">
        <v>26</v>
      </c>
      <c r="C23" s="32" t="s">
        <v>26</v>
      </c>
      <c r="D23" s="32" t="s">
        <v>26</v>
      </c>
      <c r="E23" s="32">
        <v>37</v>
      </c>
      <c r="F23" s="32">
        <v>37</v>
      </c>
      <c r="G23" s="32">
        <v>37</v>
      </c>
      <c r="H23" s="32">
        <v>37</v>
      </c>
    </row>
    <row r="24" spans="1:8" ht="18" customHeight="1" x14ac:dyDescent="0.35">
      <c r="A24" s="32" t="s">
        <v>27</v>
      </c>
      <c r="B24" s="32" t="s">
        <v>27</v>
      </c>
      <c r="C24" s="32" t="s">
        <v>27</v>
      </c>
      <c r="D24" s="32" t="s">
        <v>27</v>
      </c>
      <c r="E24" s="32">
        <v>32</v>
      </c>
      <c r="F24" s="32">
        <v>32</v>
      </c>
      <c r="G24" s="32">
        <v>32</v>
      </c>
      <c r="H24" s="32">
        <v>32</v>
      </c>
    </row>
    <row r="25" spans="1:8" ht="18" customHeight="1" x14ac:dyDescent="0.35">
      <c r="A25" s="32" t="s">
        <v>28</v>
      </c>
      <c r="B25" s="32" t="s">
        <v>28</v>
      </c>
      <c r="C25" s="32" t="s">
        <v>28</v>
      </c>
      <c r="D25" s="32" t="s">
        <v>28</v>
      </c>
      <c r="E25" s="32">
        <v>19</v>
      </c>
      <c r="F25" s="32">
        <v>19</v>
      </c>
      <c r="G25" s="32">
        <v>19</v>
      </c>
      <c r="H25" s="32">
        <v>19</v>
      </c>
    </row>
    <row r="26" spans="1:8" ht="18" customHeight="1" x14ac:dyDescent="0.35">
      <c r="A26" s="32" t="s">
        <v>29</v>
      </c>
      <c r="B26" s="32" t="s">
        <v>29</v>
      </c>
      <c r="C26" s="32" t="s">
        <v>29</v>
      </c>
      <c r="D26" s="32" t="s">
        <v>29</v>
      </c>
      <c r="E26" s="32">
        <v>15</v>
      </c>
      <c r="F26" s="32">
        <v>15</v>
      </c>
      <c r="G26" s="32">
        <v>15</v>
      </c>
      <c r="H26" s="32">
        <v>15</v>
      </c>
    </row>
    <row r="27" spans="1:8" ht="18" customHeight="1" x14ac:dyDescent="0.35">
      <c r="A27" s="32" t="s">
        <v>30</v>
      </c>
      <c r="B27" s="32" t="s">
        <v>30</v>
      </c>
      <c r="C27" s="32" t="s">
        <v>30</v>
      </c>
      <c r="D27" s="32" t="s">
        <v>30</v>
      </c>
      <c r="E27" s="32">
        <v>11</v>
      </c>
      <c r="F27" s="32">
        <v>11</v>
      </c>
      <c r="G27" s="32">
        <v>11</v>
      </c>
      <c r="H27" s="32">
        <v>11</v>
      </c>
    </row>
    <row r="28" spans="1:8" ht="18" customHeight="1" x14ac:dyDescent="0.35">
      <c r="A28" s="32" t="s">
        <v>31</v>
      </c>
      <c r="B28" s="32" t="s">
        <v>31</v>
      </c>
      <c r="C28" s="32" t="s">
        <v>31</v>
      </c>
      <c r="D28" s="32" t="s">
        <v>31</v>
      </c>
      <c r="E28" s="32">
        <v>10</v>
      </c>
      <c r="F28" s="32">
        <v>10</v>
      </c>
      <c r="G28" s="32">
        <v>10</v>
      </c>
      <c r="H28" s="32">
        <v>10</v>
      </c>
    </row>
    <row r="29" spans="1:8" ht="18" customHeight="1" x14ac:dyDescent="0.35">
      <c r="A29" s="32" t="s">
        <v>24</v>
      </c>
      <c r="B29" s="32" t="s">
        <v>24</v>
      </c>
      <c r="C29" s="32" t="s">
        <v>24</v>
      </c>
      <c r="D29" s="32" t="s">
        <v>24</v>
      </c>
      <c r="E29" s="32">
        <v>42</v>
      </c>
      <c r="F29" s="32">
        <v>42</v>
      </c>
      <c r="G29" s="32">
        <v>42</v>
      </c>
      <c r="H29" s="32">
        <v>42</v>
      </c>
    </row>
    <row r="30" spans="1:8" ht="18" customHeight="1" x14ac:dyDescent="0.35">
      <c r="A30" s="33" t="s">
        <v>25</v>
      </c>
      <c r="B30" s="33" t="s">
        <v>25</v>
      </c>
      <c r="C30" s="33" t="s">
        <v>25</v>
      </c>
      <c r="D30" s="33" t="s">
        <v>25</v>
      </c>
      <c r="E30" s="33">
        <v>63</v>
      </c>
      <c r="F30" s="33">
        <v>63</v>
      </c>
      <c r="G30" s="33">
        <v>63</v>
      </c>
      <c r="H30" s="33">
        <v>63</v>
      </c>
    </row>
    <row r="31" spans="1:8" ht="18" customHeight="1" x14ac:dyDescent="0.35">
      <c r="A31" s="31" t="s">
        <v>23</v>
      </c>
      <c r="B31" s="31"/>
      <c r="C31" s="31"/>
      <c r="D31" s="31"/>
      <c r="E31" s="31">
        <f>SUM(E23:E30)</f>
        <v>229</v>
      </c>
      <c r="F31" s="31"/>
      <c r="G31" s="31"/>
      <c r="H31" s="31"/>
    </row>
    <row r="32" spans="1:8" x14ac:dyDescent="0.35">
      <c r="A32" s="2" t="s">
        <v>42</v>
      </c>
    </row>
    <row r="33" spans="1:1" x14ac:dyDescent="0.35">
      <c r="A33" s="2" t="s">
        <v>43</v>
      </c>
    </row>
  </sheetData>
  <mergeCells count="50">
    <mergeCell ref="E25:H25"/>
    <mergeCell ref="E26:H26"/>
    <mergeCell ref="E27:H27"/>
    <mergeCell ref="E22:H22"/>
    <mergeCell ref="A23:D23"/>
    <mergeCell ref="A24:D24"/>
    <mergeCell ref="A25:D25"/>
    <mergeCell ref="A26:D26"/>
    <mergeCell ref="A27:D27"/>
    <mergeCell ref="A22:D22"/>
    <mergeCell ref="C14:C16"/>
    <mergeCell ref="D5:D7"/>
    <mergeCell ref="D8:D10"/>
    <mergeCell ref="E23:H23"/>
    <mergeCell ref="E24:H24"/>
    <mergeCell ref="D11:D13"/>
    <mergeCell ref="D14:D16"/>
    <mergeCell ref="E5:E7"/>
    <mergeCell ref="E14:E16"/>
    <mergeCell ref="F14:F16"/>
    <mergeCell ref="G11:G13"/>
    <mergeCell ref="G14:G16"/>
    <mergeCell ref="H14:H16"/>
    <mergeCell ref="H11:H13"/>
    <mergeCell ref="H8:H10"/>
    <mergeCell ref="H5:H7"/>
    <mergeCell ref="A1:XFD1"/>
    <mergeCell ref="A2:XFD2"/>
    <mergeCell ref="C5:C7"/>
    <mergeCell ref="C8:C10"/>
    <mergeCell ref="C11:C13"/>
    <mergeCell ref="C3:E3"/>
    <mergeCell ref="A3:A4"/>
    <mergeCell ref="B3:B4"/>
    <mergeCell ref="F3:H3"/>
    <mergeCell ref="E8:E10"/>
    <mergeCell ref="E11:E13"/>
    <mergeCell ref="F5:F7"/>
    <mergeCell ref="F8:F10"/>
    <mergeCell ref="F11:F13"/>
    <mergeCell ref="G5:G7"/>
    <mergeCell ref="G8:G10"/>
    <mergeCell ref="A31:D31"/>
    <mergeCell ref="E31:H31"/>
    <mergeCell ref="A28:D28"/>
    <mergeCell ref="A29:D29"/>
    <mergeCell ref="E28:H28"/>
    <mergeCell ref="E29:H29"/>
    <mergeCell ref="A30:D30"/>
    <mergeCell ref="E30:H30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B2A4-D76D-4107-B384-63A4B7175734}">
  <dimension ref="A1:H80"/>
  <sheetViews>
    <sheetView topLeftCell="A10" workbookViewId="0">
      <selection activeCell="E23" sqref="E23:H30"/>
    </sheetView>
  </sheetViews>
  <sheetFormatPr defaultRowHeight="21" x14ac:dyDescent="0.35"/>
  <cols>
    <col min="1" max="1" width="26.75" style="2" customWidth="1"/>
    <col min="2" max="2" width="16.125" style="1" customWidth="1"/>
    <col min="3" max="3" width="12.75" style="1" customWidth="1"/>
    <col min="4" max="4" width="12.875" style="1" customWidth="1"/>
    <col min="5" max="5" width="15.375" style="1" customWidth="1"/>
    <col min="6" max="6" width="13.625" style="1" customWidth="1"/>
    <col min="7" max="7" width="14.875" style="1" customWidth="1"/>
    <col min="8" max="8" width="16.75" style="1" customWidth="1"/>
    <col min="9" max="16384" width="9" style="1"/>
  </cols>
  <sheetData>
    <row r="1" spans="1:8" s="34" customFormat="1" x14ac:dyDescent="0.35">
      <c r="A1" s="34" t="s">
        <v>0</v>
      </c>
    </row>
    <row r="2" spans="1:8" s="34" customFormat="1" x14ac:dyDescent="0.35">
      <c r="A2" s="34" t="s">
        <v>32</v>
      </c>
    </row>
    <row r="3" spans="1:8" ht="20.25" customHeight="1" x14ac:dyDescent="0.35">
      <c r="A3" s="39" t="s">
        <v>34</v>
      </c>
      <c r="B3" s="41" t="s">
        <v>14</v>
      </c>
      <c r="C3" s="38" t="s">
        <v>15</v>
      </c>
      <c r="D3" s="38"/>
      <c r="E3" s="38"/>
      <c r="F3" s="42" t="s">
        <v>19</v>
      </c>
      <c r="G3" s="42"/>
      <c r="H3" s="42"/>
    </row>
    <row r="4" spans="1:8" ht="49.5" customHeight="1" x14ac:dyDescent="0.35">
      <c r="A4" s="40"/>
      <c r="B4" s="41"/>
      <c r="C4" s="7" t="s">
        <v>16</v>
      </c>
      <c r="D4" s="7" t="s">
        <v>17</v>
      </c>
      <c r="E4" s="7" t="s">
        <v>18</v>
      </c>
      <c r="F4" s="7" t="s">
        <v>20</v>
      </c>
      <c r="G4" s="7" t="s">
        <v>21</v>
      </c>
      <c r="H4" s="7" t="s">
        <v>22</v>
      </c>
    </row>
    <row r="5" spans="1:8" x14ac:dyDescent="0.35">
      <c r="A5" s="13" t="s">
        <v>2</v>
      </c>
      <c r="B5" s="20">
        <v>11</v>
      </c>
      <c r="C5" s="35">
        <v>20</v>
      </c>
      <c r="D5" s="35">
        <v>14</v>
      </c>
      <c r="E5" s="35">
        <v>0</v>
      </c>
      <c r="F5" s="35">
        <v>31</v>
      </c>
      <c r="G5" s="35">
        <v>1</v>
      </c>
      <c r="H5" s="35">
        <v>32</v>
      </c>
    </row>
    <row r="6" spans="1:8" x14ac:dyDescent="0.35">
      <c r="A6" s="8" t="s">
        <v>3</v>
      </c>
      <c r="B6" s="9">
        <v>8</v>
      </c>
      <c r="C6" s="36"/>
      <c r="D6" s="36"/>
      <c r="E6" s="36"/>
      <c r="F6" s="36"/>
      <c r="G6" s="36"/>
      <c r="H6" s="36"/>
    </row>
    <row r="7" spans="1:8" x14ac:dyDescent="0.35">
      <c r="A7" s="15" t="s">
        <v>4</v>
      </c>
      <c r="B7" s="10">
        <v>15</v>
      </c>
      <c r="C7" s="37"/>
      <c r="D7" s="37"/>
      <c r="E7" s="37"/>
      <c r="F7" s="37"/>
      <c r="G7" s="37"/>
      <c r="H7" s="37"/>
    </row>
    <row r="8" spans="1:8" x14ac:dyDescent="0.35">
      <c r="A8" s="13" t="s">
        <v>5</v>
      </c>
      <c r="B8" s="14">
        <v>21</v>
      </c>
      <c r="C8" s="35">
        <v>22</v>
      </c>
      <c r="D8" s="35">
        <v>50</v>
      </c>
      <c r="E8" s="35">
        <v>0</v>
      </c>
      <c r="F8" s="35">
        <v>71</v>
      </c>
      <c r="G8" s="35">
        <v>0</v>
      </c>
      <c r="H8" s="35">
        <v>48</v>
      </c>
    </row>
    <row r="9" spans="1:8" x14ac:dyDescent="0.35">
      <c r="A9" s="8" t="s">
        <v>6</v>
      </c>
      <c r="B9" s="9">
        <v>22</v>
      </c>
      <c r="C9" s="36"/>
      <c r="D9" s="36"/>
      <c r="E9" s="36"/>
      <c r="F9" s="36"/>
      <c r="G9" s="36"/>
      <c r="H9" s="36"/>
    </row>
    <row r="10" spans="1:8" x14ac:dyDescent="0.35">
      <c r="A10" s="15" t="s">
        <v>7</v>
      </c>
      <c r="B10" s="10">
        <v>29</v>
      </c>
      <c r="C10" s="37"/>
      <c r="D10" s="37"/>
      <c r="E10" s="37"/>
      <c r="F10" s="37"/>
      <c r="G10" s="37"/>
      <c r="H10" s="37"/>
    </row>
    <row r="11" spans="1:8" x14ac:dyDescent="0.35">
      <c r="A11" s="13" t="s">
        <v>8</v>
      </c>
      <c r="B11" s="14">
        <v>19</v>
      </c>
      <c r="C11" s="35">
        <v>44</v>
      </c>
      <c r="D11" s="35">
        <v>18</v>
      </c>
      <c r="E11" s="35">
        <v>0</v>
      </c>
      <c r="F11" s="35">
        <v>62</v>
      </c>
      <c r="G11" s="35">
        <v>9</v>
      </c>
      <c r="H11" s="35">
        <v>42</v>
      </c>
    </row>
    <row r="12" spans="1:8" x14ac:dyDescent="0.35">
      <c r="A12" s="8" t="s">
        <v>9</v>
      </c>
      <c r="B12" s="9">
        <v>24</v>
      </c>
      <c r="C12" s="36"/>
      <c r="D12" s="36"/>
      <c r="E12" s="36"/>
      <c r="F12" s="36"/>
      <c r="G12" s="36"/>
      <c r="H12" s="36"/>
    </row>
    <row r="13" spans="1:8" x14ac:dyDescent="0.35">
      <c r="A13" s="15" t="s">
        <v>10</v>
      </c>
      <c r="B13" s="10">
        <v>19</v>
      </c>
      <c r="C13" s="37"/>
      <c r="D13" s="37"/>
      <c r="E13" s="37"/>
      <c r="F13" s="37"/>
      <c r="G13" s="37"/>
      <c r="H13" s="37"/>
    </row>
    <row r="14" spans="1:8" x14ac:dyDescent="0.35">
      <c r="A14" s="8" t="s">
        <v>11</v>
      </c>
      <c r="B14" s="9">
        <v>36</v>
      </c>
      <c r="C14" s="36">
        <v>30</v>
      </c>
      <c r="D14" s="36">
        <v>44</v>
      </c>
      <c r="E14" s="36">
        <v>0</v>
      </c>
      <c r="F14" s="35">
        <v>70</v>
      </c>
      <c r="G14" s="35">
        <v>10</v>
      </c>
      <c r="H14" s="35">
        <v>38</v>
      </c>
    </row>
    <row r="15" spans="1:8" x14ac:dyDescent="0.35">
      <c r="A15" s="8" t="s">
        <v>12</v>
      </c>
      <c r="B15" s="9">
        <v>16</v>
      </c>
      <c r="C15" s="36"/>
      <c r="D15" s="36"/>
      <c r="E15" s="36"/>
      <c r="F15" s="36"/>
      <c r="G15" s="36"/>
      <c r="H15" s="36"/>
    </row>
    <row r="16" spans="1:8" x14ac:dyDescent="0.35">
      <c r="A16" s="8" t="s">
        <v>13</v>
      </c>
      <c r="B16" s="9">
        <v>22</v>
      </c>
      <c r="C16" s="37"/>
      <c r="D16" s="37"/>
      <c r="E16" s="37"/>
      <c r="F16" s="37"/>
      <c r="G16" s="37"/>
      <c r="H16" s="37"/>
    </row>
    <row r="17" spans="1:8" ht="18" customHeight="1" x14ac:dyDescent="0.35">
      <c r="A17" s="11" t="s">
        <v>23</v>
      </c>
      <c r="B17" s="12">
        <f>SUM(B5:B16)</f>
        <v>242</v>
      </c>
      <c r="C17" s="6">
        <f>SUM(C5:C16)</f>
        <v>116</v>
      </c>
      <c r="D17" s="6">
        <f t="shared" ref="D17:H17" si="0">SUM(D5:D16)</f>
        <v>126</v>
      </c>
      <c r="E17" s="6">
        <f t="shared" si="0"/>
        <v>0</v>
      </c>
      <c r="F17" s="6">
        <f t="shared" si="0"/>
        <v>234</v>
      </c>
      <c r="G17" s="6">
        <f t="shared" si="0"/>
        <v>20</v>
      </c>
      <c r="H17" s="6">
        <f t="shared" si="0"/>
        <v>160</v>
      </c>
    </row>
    <row r="18" spans="1:8" ht="18" customHeight="1" x14ac:dyDescent="0.35">
      <c r="A18" s="17"/>
      <c r="B18" s="18"/>
      <c r="C18" s="19"/>
      <c r="D18" s="19"/>
      <c r="E18" s="19"/>
      <c r="F18" s="19"/>
      <c r="G18" s="19"/>
      <c r="H18" s="19"/>
    </row>
    <row r="19" spans="1:8" ht="18" customHeight="1" x14ac:dyDescent="0.35">
      <c r="A19" s="17"/>
      <c r="B19" s="18"/>
      <c r="C19" s="19"/>
      <c r="D19" s="19"/>
      <c r="E19" s="19"/>
      <c r="F19" s="19"/>
      <c r="G19" s="19"/>
      <c r="H19" s="19"/>
    </row>
    <row r="20" spans="1:8" ht="18" customHeight="1" x14ac:dyDescent="0.35">
      <c r="A20" s="17"/>
      <c r="B20" s="18"/>
      <c r="C20" s="19"/>
      <c r="D20" s="19"/>
      <c r="E20" s="19"/>
      <c r="F20" s="19"/>
      <c r="G20" s="19"/>
      <c r="H20" s="19"/>
    </row>
    <row r="21" spans="1:8" ht="18" customHeight="1" x14ac:dyDescent="0.35">
      <c r="A21" s="17"/>
      <c r="B21" s="18"/>
      <c r="C21" s="19"/>
      <c r="D21" s="19"/>
      <c r="E21" s="19"/>
      <c r="F21" s="19"/>
      <c r="G21" s="19"/>
      <c r="H21" s="19"/>
    </row>
    <row r="22" spans="1:8" ht="36" customHeight="1" x14ac:dyDescent="0.35">
      <c r="A22" s="40" t="s">
        <v>37</v>
      </c>
      <c r="B22" s="40"/>
      <c r="C22" s="40"/>
      <c r="D22" s="40"/>
      <c r="E22" s="43" t="s">
        <v>38</v>
      </c>
      <c r="F22" s="38"/>
      <c r="G22" s="38"/>
      <c r="H22" s="38"/>
    </row>
    <row r="23" spans="1:8" ht="18" customHeight="1" x14ac:dyDescent="0.35">
      <c r="A23" s="32" t="s">
        <v>26</v>
      </c>
      <c r="B23" s="32" t="s">
        <v>26</v>
      </c>
      <c r="C23" s="32" t="s">
        <v>26</v>
      </c>
      <c r="D23" s="32" t="s">
        <v>26</v>
      </c>
      <c r="E23" s="32">
        <v>37</v>
      </c>
      <c r="F23" s="32">
        <v>37</v>
      </c>
      <c r="G23" s="32">
        <v>37</v>
      </c>
      <c r="H23" s="32">
        <v>37</v>
      </c>
    </row>
    <row r="24" spans="1:8" ht="18" customHeight="1" x14ac:dyDescent="0.35">
      <c r="A24" s="32" t="s">
        <v>27</v>
      </c>
      <c r="B24" s="32" t="s">
        <v>27</v>
      </c>
      <c r="C24" s="32" t="s">
        <v>27</v>
      </c>
      <c r="D24" s="32" t="s">
        <v>27</v>
      </c>
      <c r="E24" s="32">
        <v>32</v>
      </c>
      <c r="F24" s="32">
        <v>32</v>
      </c>
      <c r="G24" s="32">
        <v>32</v>
      </c>
      <c r="H24" s="32">
        <v>32</v>
      </c>
    </row>
    <row r="25" spans="1:8" ht="18" customHeight="1" x14ac:dyDescent="0.35">
      <c r="A25" s="32" t="s">
        <v>28</v>
      </c>
      <c r="B25" s="32" t="s">
        <v>28</v>
      </c>
      <c r="C25" s="32" t="s">
        <v>28</v>
      </c>
      <c r="D25" s="32" t="s">
        <v>28</v>
      </c>
      <c r="E25" s="32">
        <v>19</v>
      </c>
      <c r="F25" s="32">
        <v>19</v>
      </c>
      <c r="G25" s="32">
        <v>19</v>
      </c>
      <c r="H25" s="32">
        <v>19</v>
      </c>
    </row>
    <row r="26" spans="1:8" ht="18" customHeight="1" x14ac:dyDescent="0.35">
      <c r="A26" s="32" t="s">
        <v>29</v>
      </c>
      <c r="B26" s="32" t="s">
        <v>29</v>
      </c>
      <c r="C26" s="32" t="s">
        <v>29</v>
      </c>
      <c r="D26" s="32" t="s">
        <v>29</v>
      </c>
      <c r="E26" s="32">
        <v>15</v>
      </c>
      <c r="F26" s="32">
        <v>15</v>
      </c>
      <c r="G26" s="32">
        <v>15</v>
      </c>
      <c r="H26" s="32">
        <v>15</v>
      </c>
    </row>
    <row r="27" spans="1:8" ht="18" customHeight="1" x14ac:dyDescent="0.35">
      <c r="A27" s="32" t="s">
        <v>30</v>
      </c>
      <c r="B27" s="32" t="s">
        <v>30</v>
      </c>
      <c r="C27" s="32" t="s">
        <v>30</v>
      </c>
      <c r="D27" s="32" t="s">
        <v>30</v>
      </c>
      <c r="E27" s="32">
        <v>11</v>
      </c>
      <c r="F27" s="32">
        <v>11</v>
      </c>
      <c r="G27" s="32">
        <v>11</v>
      </c>
      <c r="H27" s="32">
        <v>11</v>
      </c>
    </row>
    <row r="28" spans="1:8" ht="18" customHeight="1" x14ac:dyDescent="0.35">
      <c r="A28" s="32" t="s">
        <v>31</v>
      </c>
      <c r="B28" s="32" t="s">
        <v>31</v>
      </c>
      <c r="C28" s="32" t="s">
        <v>31</v>
      </c>
      <c r="D28" s="32" t="s">
        <v>31</v>
      </c>
      <c r="E28" s="32">
        <v>10</v>
      </c>
      <c r="F28" s="32">
        <v>10</v>
      </c>
      <c r="G28" s="32">
        <v>10</v>
      </c>
      <c r="H28" s="32">
        <v>10</v>
      </c>
    </row>
    <row r="29" spans="1:8" ht="18" customHeight="1" x14ac:dyDescent="0.35">
      <c r="A29" s="32" t="s">
        <v>24</v>
      </c>
      <c r="B29" s="32" t="s">
        <v>24</v>
      </c>
      <c r="C29" s="32" t="s">
        <v>24</v>
      </c>
      <c r="D29" s="32" t="s">
        <v>24</v>
      </c>
      <c r="E29" s="32">
        <v>42</v>
      </c>
      <c r="F29" s="32">
        <v>42</v>
      </c>
      <c r="G29" s="32">
        <v>42</v>
      </c>
      <c r="H29" s="32">
        <v>42</v>
      </c>
    </row>
    <row r="30" spans="1:8" ht="18" customHeight="1" x14ac:dyDescent="0.35">
      <c r="A30" s="33" t="s">
        <v>25</v>
      </c>
      <c r="B30" s="33" t="s">
        <v>25</v>
      </c>
      <c r="C30" s="33" t="s">
        <v>25</v>
      </c>
      <c r="D30" s="33" t="s">
        <v>25</v>
      </c>
      <c r="E30" s="33">
        <v>63</v>
      </c>
      <c r="F30" s="33">
        <v>63</v>
      </c>
      <c r="G30" s="33">
        <v>63</v>
      </c>
      <c r="H30" s="33">
        <v>63</v>
      </c>
    </row>
    <row r="31" spans="1:8" ht="18" customHeight="1" x14ac:dyDescent="0.35">
      <c r="A31" s="31" t="s">
        <v>23</v>
      </c>
      <c r="B31" s="31"/>
      <c r="C31" s="31"/>
      <c r="D31" s="31"/>
      <c r="E31" s="31">
        <f>SUM(E23:E30)</f>
        <v>229</v>
      </c>
      <c r="F31" s="31"/>
      <c r="G31" s="31"/>
      <c r="H31" s="31"/>
    </row>
    <row r="32" spans="1:8" x14ac:dyDescent="0.35">
      <c r="A32" s="2" t="s">
        <v>35</v>
      </c>
    </row>
    <row r="33" spans="1:5" x14ac:dyDescent="0.35">
      <c r="A33" s="2" t="s">
        <v>36</v>
      </c>
    </row>
    <row r="35" spans="1:5" x14ac:dyDescent="0.35">
      <c r="A35" s="2" t="s">
        <v>37</v>
      </c>
      <c r="B35" s="1" t="s">
        <v>33</v>
      </c>
    </row>
    <row r="36" spans="1:5" x14ac:dyDescent="0.35">
      <c r="A36" s="21" t="s">
        <v>25</v>
      </c>
      <c r="B36" s="21">
        <v>63</v>
      </c>
      <c r="C36" s="21"/>
      <c r="D36" s="21"/>
      <c r="E36" s="21"/>
    </row>
    <row r="37" spans="1:5" x14ac:dyDescent="0.35">
      <c r="A37" s="21" t="s">
        <v>24</v>
      </c>
      <c r="B37" s="21">
        <v>42</v>
      </c>
      <c r="C37" s="21"/>
      <c r="D37" s="21"/>
      <c r="E37" s="21"/>
    </row>
    <row r="38" spans="1:5" x14ac:dyDescent="0.35">
      <c r="A38" s="21" t="s">
        <v>26</v>
      </c>
      <c r="B38" s="21">
        <v>37</v>
      </c>
      <c r="C38" s="21"/>
      <c r="D38" s="21"/>
      <c r="E38" s="21"/>
    </row>
    <row r="39" spans="1:5" x14ac:dyDescent="0.35">
      <c r="A39" s="21" t="s">
        <v>27</v>
      </c>
      <c r="B39" s="21">
        <v>32</v>
      </c>
      <c r="C39" s="21"/>
      <c r="D39" s="21"/>
      <c r="E39" s="21"/>
    </row>
    <row r="40" spans="1:5" x14ac:dyDescent="0.35">
      <c r="A40" s="21" t="s">
        <v>28</v>
      </c>
      <c r="B40" s="21">
        <v>19</v>
      </c>
      <c r="C40" s="21"/>
      <c r="D40" s="21"/>
      <c r="E40" s="21"/>
    </row>
    <row r="41" spans="1:5" x14ac:dyDescent="0.35">
      <c r="A41" s="21" t="s">
        <v>29</v>
      </c>
      <c r="B41" s="21">
        <v>15</v>
      </c>
      <c r="C41" s="21"/>
      <c r="D41" s="21"/>
      <c r="E41" s="21"/>
    </row>
    <row r="42" spans="1:5" x14ac:dyDescent="0.35">
      <c r="A42" s="21" t="s">
        <v>30</v>
      </c>
      <c r="B42" s="21">
        <v>11</v>
      </c>
      <c r="C42" s="21"/>
      <c r="D42" s="21"/>
      <c r="E42" s="21"/>
    </row>
    <row r="43" spans="1:5" x14ac:dyDescent="0.35">
      <c r="A43" s="22" t="s">
        <v>31</v>
      </c>
      <c r="B43" s="22">
        <v>10</v>
      </c>
      <c r="C43" s="22"/>
      <c r="D43" s="22"/>
      <c r="E43" s="22"/>
    </row>
    <row r="53" spans="1:2" ht="42" x14ac:dyDescent="0.35">
      <c r="A53" s="3" t="s">
        <v>1</v>
      </c>
      <c r="B53" s="23" t="s">
        <v>14</v>
      </c>
    </row>
    <row r="54" spans="1:2" x14ac:dyDescent="0.35">
      <c r="A54" s="13" t="s">
        <v>2</v>
      </c>
      <c r="B54" s="20">
        <v>11</v>
      </c>
    </row>
    <row r="55" spans="1:2" x14ac:dyDescent="0.35">
      <c r="A55" s="8" t="s">
        <v>3</v>
      </c>
      <c r="B55" s="9">
        <v>8</v>
      </c>
    </row>
    <row r="56" spans="1:2" x14ac:dyDescent="0.35">
      <c r="A56" s="15" t="s">
        <v>4</v>
      </c>
      <c r="B56" s="10">
        <v>15</v>
      </c>
    </row>
    <row r="57" spans="1:2" x14ac:dyDescent="0.35">
      <c r="A57" s="13" t="s">
        <v>5</v>
      </c>
      <c r="B57" s="14">
        <v>21</v>
      </c>
    </row>
    <row r="58" spans="1:2" x14ac:dyDescent="0.35">
      <c r="A58" s="8" t="s">
        <v>6</v>
      </c>
      <c r="B58" s="9">
        <v>22</v>
      </c>
    </row>
    <row r="59" spans="1:2" x14ac:dyDescent="0.35">
      <c r="A59" s="15" t="s">
        <v>7</v>
      </c>
      <c r="B59" s="10">
        <v>29</v>
      </c>
    </row>
    <row r="60" spans="1:2" x14ac:dyDescent="0.35">
      <c r="A60" s="13" t="s">
        <v>8</v>
      </c>
      <c r="B60" s="14">
        <v>19</v>
      </c>
    </row>
    <row r="61" spans="1:2" x14ac:dyDescent="0.35">
      <c r="A61" s="8" t="s">
        <v>9</v>
      </c>
      <c r="B61" s="9">
        <v>24</v>
      </c>
    </row>
    <row r="62" spans="1:2" x14ac:dyDescent="0.35">
      <c r="A62" s="15" t="s">
        <v>10</v>
      </c>
      <c r="B62" s="10">
        <v>19</v>
      </c>
    </row>
    <row r="63" spans="1:2" x14ac:dyDescent="0.35">
      <c r="A63" s="8" t="s">
        <v>11</v>
      </c>
      <c r="B63" s="9">
        <v>36</v>
      </c>
    </row>
    <row r="64" spans="1:2" x14ac:dyDescent="0.35">
      <c r="A64" s="8" t="s">
        <v>12</v>
      </c>
      <c r="B64" s="9">
        <v>16</v>
      </c>
    </row>
    <row r="65" spans="1:3" x14ac:dyDescent="0.35">
      <c r="A65" s="8" t="s">
        <v>13</v>
      </c>
      <c r="B65" s="9">
        <v>22</v>
      </c>
    </row>
    <row r="69" spans="1:3" x14ac:dyDescent="0.35">
      <c r="A69" s="44" t="s">
        <v>15</v>
      </c>
      <c r="B69" s="44"/>
      <c r="C69" s="44"/>
    </row>
    <row r="70" spans="1:3" ht="51.75" x14ac:dyDescent="0.35">
      <c r="A70" s="7" t="s">
        <v>16</v>
      </c>
      <c r="B70" s="7" t="s">
        <v>17</v>
      </c>
      <c r="C70" s="7" t="s">
        <v>18</v>
      </c>
    </row>
    <row r="71" spans="1:3" x14ac:dyDescent="0.35">
      <c r="A71" s="6">
        <v>116</v>
      </c>
      <c r="B71" s="6">
        <v>126</v>
      </c>
      <c r="C71" s="6">
        <v>0</v>
      </c>
    </row>
    <row r="78" spans="1:3" x14ac:dyDescent="0.35">
      <c r="A78" s="42" t="s">
        <v>19</v>
      </c>
      <c r="B78" s="42"/>
      <c r="C78" s="42"/>
    </row>
    <row r="79" spans="1:3" ht="51.75" x14ac:dyDescent="0.35">
      <c r="A79" s="7" t="s">
        <v>20</v>
      </c>
      <c r="B79" s="7" t="s">
        <v>21</v>
      </c>
      <c r="C79" s="7" t="s">
        <v>22</v>
      </c>
    </row>
    <row r="80" spans="1:3" x14ac:dyDescent="0.35">
      <c r="A80" s="6">
        <f t="shared" ref="A80" si="1">SUM(A68:A79)</f>
        <v>116</v>
      </c>
      <c r="B80" s="6">
        <f t="shared" ref="B80" si="2">SUM(B68:B79)</f>
        <v>126</v>
      </c>
      <c r="C80" s="6">
        <f t="shared" ref="C80" si="3">SUM(C68:C79)</f>
        <v>0</v>
      </c>
    </row>
  </sheetData>
  <autoFilter ref="A35:B43" xr:uid="{1B51B2A4-D76D-4107-B384-63A4B7175734}">
    <sortState xmlns:xlrd2="http://schemas.microsoft.com/office/spreadsheetml/2017/richdata2" ref="A36:B43">
      <sortCondition descending="1" ref="B35:B43"/>
    </sortState>
  </autoFilter>
  <mergeCells count="52">
    <mergeCell ref="A1:XFD1"/>
    <mergeCell ref="A2:XFD2"/>
    <mergeCell ref="A3:A4"/>
    <mergeCell ref="B3:B4"/>
    <mergeCell ref="C3:E3"/>
    <mergeCell ref="F3:H3"/>
    <mergeCell ref="H8:H10"/>
    <mergeCell ref="C5:C7"/>
    <mergeCell ref="D5:D7"/>
    <mergeCell ref="E5:E7"/>
    <mergeCell ref="F5:F7"/>
    <mergeCell ref="G5:G7"/>
    <mergeCell ref="H5:H7"/>
    <mergeCell ref="C8:C10"/>
    <mergeCell ref="D8:D10"/>
    <mergeCell ref="E8:E10"/>
    <mergeCell ref="F8:F10"/>
    <mergeCell ref="G8:G10"/>
    <mergeCell ref="H14:H16"/>
    <mergeCell ref="C11:C13"/>
    <mergeCell ref="D11:D13"/>
    <mergeCell ref="E11:E13"/>
    <mergeCell ref="F11:F13"/>
    <mergeCell ref="G11:G13"/>
    <mergeCell ref="H11:H13"/>
    <mergeCell ref="C14:C16"/>
    <mergeCell ref="D14:D16"/>
    <mergeCell ref="E14:E16"/>
    <mergeCell ref="F14:F16"/>
    <mergeCell ref="G14:G16"/>
    <mergeCell ref="A22:D22"/>
    <mergeCell ref="E22:H22"/>
    <mergeCell ref="A23:D23"/>
    <mergeCell ref="E23:H23"/>
    <mergeCell ref="A24:D24"/>
    <mergeCell ref="E24:H24"/>
    <mergeCell ref="A25:D25"/>
    <mergeCell ref="E25:H25"/>
    <mergeCell ref="A26:D26"/>
    <mergeCell ref="E26:H26"/>
    <mergeCell ref="A27:D27"/>
    <mergeCell ref="E27:H27"/>
    <mergeCell ref="A78:C78"/>
    <mergeCell ref="A69:C69"/>
    <mergeCell ref="A31:D31"/>
    <mergeCell ref="E31:H31"/>
    <mergeCell ref="A28:D28"/>
    <mergeCell ref="E28:H28"/>
    <mergeCell ref="A29:D29"/>
    <mergeCell ref="E29:H29"/>
    <mergeCell ref="A30:D30"/>
    <mergeCell ref="E30:H30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05761-F371-4290-A42C-62887A347C07}">
  <dimension ref="A1:B34"/>
  <sheetViews>
    <sheetView topLeftCell="A10" workbookViewId="0">
      <selection activeCell="A15" sqref="A15"/>
    </sheetView>
  </sheetViews>
  <sheetFormatPr defaultRowHeight="21" x14ac:dyDescent="0.35"/>
  <cols>
    <col min="1" max="1" width="26.75" style="2" customWidth="1"/>
    <col min="2" max="2" width="16.125" style="1" customWidth="1"/>
    <col min="3" max="16384" width="9" style="1"/>
  </cols>
  <sheetData>
    <row r="1" spans="1:2" ht="49.5" customHeight="1" x14ac:dyDescent="0.35">
      <c r="A1" s="4" t="s">
        <v>39</v>
      </c>
      <c r="B1" s="5" t="s">
        <v>14</v>
      </c>
    </row>
    <row r="2" spans="1:2" x14ac:dyDescent="0.35">
      <c r="A2" s="13" t="s">
        <v>2</v>
      </c>
      <c r="B2" s="20">
        <v>11</v>
      </c>
    </row>
    <row r="3" spans="1:2" x14ac:dyDescent="0.35">
      <c r="A3" s="8" t="s">
        <v>3</v>
      </c>
      <c r="B3" s="9">
        <v>8</v>
      </c>
    </row>
    <row r="4" spans="1:2" x14ac:dyDescent="0.35">
      <c r="A4" s="15" t="s">
        <v>4</v>
      </c>
      <c r="B4" s="10">
        <v>15</v>
      </c>
    </row>
    <row r="5" spans="1:2" x14ac:dyDescent="0.35">
      <c r="A5" s="13" t="s">
        <v>5</v>
      </c>
      <c r="B5" s="14">
        <v>21</v>
      </c>
    </row>
    <row r="6" spans="1:2" x14ac:dyDescent="0.35">
      <c r="A6" s="8" t="s">
        <v>6</v>
      </c>
      <c r="B6" s="9">
        <v>22</v>
      </c>
    </row>
    <row r="7" spans="1:2" x14ac:dyDescent="0.35">
      <c r="A7" s="15" t="s">
        <v>7</v>
      </c>
      <c r="B7" s="10">
        <v>29</v>
      </c>
    </row>
    <row r="8" spans="1:2" x14ac:dyDescent="0.35">
      <c r="A8" s="13" t="s">
        <v>8</v>
      </c>
      <c r="B8" s="14">
        <v>19</v>
      </c>
    </row>
    <row r="9" spans="1:2" x14ac:dyDescent="0.35">
      <c r="A9" s="8" t="s">
        <v>9</v>
      </c>
      <c r="B9" s="9">
        <v>24</v>
      </c>
    </row>
    <row r="10" spans="1:2" x14ac:dyDescent="0.35">
      <c r="A10" s="15" t="s">
        <v>10</v>
      </c>
      <c r="B10" s="10">
        <v>19</v>
      </c>
    </row>
    <row r="11" spans="1:2" x14ac:dyDescent="0.35">
      <c r="A11" s="8" t="s">
        <v>11</v>
      </c>
      <c r="B11" s="9">
        <v>36</v>
      </c>
    </row>
    <row r="12" spans="1:2" x14ac:dyDescent="0.35">
      <c r="A12" s="8" t="s">
        <v>12</v>
      </c>
      <c r="B12" s="9">
        <v>16</v>
      </c>
    </row>
    <row r="13" spans="1:2" x14ac:dyDescent="0.35">
      <c r="A13" s="8" t="s">
        <v>13</v>
      </c>
      <c r="B13" s="9">
        <v>22</v>
      </c>
    </row>
    <row r="14" spans="1:2" ht="18" customHeight="1" x14ac:dyDescent="0.35">
      <c r="A14" s="11" t="s">
        <v>23</v>
      </c>
      <c r="B14" s="12">
        <f>SUM(B2:B13)</f>
        <v>242</v>
      </c>
    </row>
    <row r="15" spans="1:2" ht="40.5" customHeight="1" x14ac:dyDescent="0.35">
      <c r="A15" s="16" t="s">
        <v>40</v>
      </c>
      <c r="B15" s="6"/>
    </row>
    <row r="16" spans="1:2" ht="37.5" customHeight="1" x14ac:dyDescent="0.35">
      <c r="A16" s="24" t="s">
        <v>16</v>
      </c>
      <c r="B16" s="26">
        <v>116</v>
      </c>
    </row>
    <row r="17" spans="1:2" ht="42.75" customHeight="1" x14ac:dyDescent="0.35">
      <c r="A17" s="24" t="s">
        <v>17</v>
      </c>
      <c r="B17" s="26">
        <v>126</v>
      </c>
    </row>
    <row r="18" spans="1:2" ht="55.5" customHeight="1" x14ac:dyDescent="0.35">
      <c r="A18" s="24" t="s">
        <v>18</v>
      </c>
      <c r="B18" s="26">
        <v>0</v>
      </c>
    </row>
    <row r="19" spans="1:2" ht="18" customHeight="1" x14ac:dyDescent="0.35">
      <c r="A19" s="11" t="s">
        <v>23</v>
      </c>
      <c r="B19" s="12">
        <f>SUM(B16:B18)</f>
        <v>242</v>
      </c>
    </row>
    <row r="20" spans="1:2" ht="43.5" customHeight="1" x14ac:dyDescent="0.35">
      <c r="A20" s="25" t="s">
        <v>41</v>
      </c>
      <c r="B20" s="6"/>
    </row>
    <row r="21" spans="1:2" ht="37.5" customHeight="1" x14ac:dyDescent="0.35">
      <c r="A21" s="24" t="s">
        <v>20</v>
      </c>
      <c r="B21" s="26">
        <v>234</v>
      </c>
    </row>
    <row r="22" spans="1:2" ht="57.75" customHeight="1" x14ac:dyDescent="0.35">
      <c r="A22" s="24" t="s">
        <v>21</v>
      </c>
      <c r="B22" s="26">
        <v>20</v>
      </c>
    </row>
    <row r="23" spans="1:2" ht="61.5" customHeight="1" x14ac:dyDescent="0.35">
      <c r="A23" s="24" t="s">
        <v>22</v>
      </c>
      <c r="B23" s="26">
        <v>160</v>
      </c>
    </row>
    <row r="24" spans="1:2" ht="47.25" customHeight="1" x14ac:dyDescent="0.35">
      <c r="A24" s="4" t="s">
        <v>37</v>
      </c>
      <c r="B24" s="7"/>
    </row>
    <row r="25" spans="1:2" ht="18" customHeight="1" x14ac:dyDescent="0.35">
      <c r="A25" s="27" t="s">
        <v>26</v>
      </c>
      <c r="B25" s="28">
        <v>37</v>
      </c>
    </row>
    <row r="26" spans="1:2" ht="18" customHeight="1" x14ac:dyDescent="0.35">
      <c r="A26" s="27" t="s">
        <v>27</v>
      </c>
      <c r="B26" s="28">
        <v>32</v>
      </c>
    </row>
    <row r="27" spans="1:2" ht="18" customHeight="1" x14ac:dyDescent="0.35">
      <c r="A27" s="27" t="s">
        <v>28</v>
      </c>
      <c r="B27" s="28">
        <v>19</v>
      </c>
    </row>
    <row r="28" spans="1:2" ht="18" customHeight="1" x14ac:dyDescent="0.35">
      <c r="A28" s="27" t="s">
        <v>29</v>
      </c>
      <c r="B28" s="28">
        <v>15</v>
      </c>
    </row>
    <row r="29" spans="1:2" ht="18" customHeight="1" x14ac:dyDescent="0.35">
      <c r="A29" s="27" t="s">
        <v>30</v>
      </c>
      <c r="B29" s="28">
        <v>11</v>
      </c>
    </row>
    <row r="30" spans="1:2" ht="18" customHeight="1" x14ac:dyDescent="0.35">
      <c r="A30" s="27" t="s">
        <v>31</v>
      </c>
      <c r="B30" s="28">
        <v>10</v>
      </c>
    </row>
    <row r="31" spans="1:2" ht="18" customHeight="1" x14ac:dyDescent="0.35">
      <c r="A31" s="27" t="s">
        <v>24</v>
      </c>
      <c r="B31" s="28">
        <v>42</v>
      </c>
    </row>
    <row r="32" spans="1:2" ht="18" customHeight="1" x14ac:dyDescent="0.35">
      <c r="A32" s="27" t="s">
        <v>25</v>
      </c>
      <c r="B32" s="28">
        <v>63</v>
      </c>
    </row>
    <row r="33" spans="1:2" ht="18" customHeight="1" x14ac:dyDescent="0.35">
      <c r="A33" s="29" t="s">
        <v>23</v>
      </c>
      <c r="B33" s="30">
        <f>SUM(B25:B32)</f>
        <v>229</v>
      </c>
    </row>
    <row r="34" spans="1:2" ht="18" customHeight="1" x14ac:dyDescent="0.35">
      <c r="A34" s="17"/>
      <c r="B34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25</vt:lpstr>
      <vt:lpstr>กราฟที่ 22</vt:lpstr>
      <vt:lpstr>กราฟ 25 แบบสอง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RFD-PC</dc:creator>
  <cp:lastModifiedBy>นฤทัย พอกพูน</cp:lastModifiedBy>
  <cp:lastPrinted>2025-07-03T10:08:28Z</cp:lastPrinted>
  <dcterms:created xsi:type="dcterms:W3CDTF">2025-03-03T09:17:14Z</dcterms:created>
  <dcterms:modified xsi:type="dcterms:W3CDTF">2025-08-01T08:52:44Z</dcterms:modified>
</cp:coreProperties>
</file>