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273846D0-66BF-4BE7-A2EC-A554BD9BD1F2}" xr6:coauthVersionLast="47" xr6:coauthVersionMax="47" xr10:uidLastSave="{00000000-0000-0000-0000-000000000000}"/>
  <bookViews>
    <workbookView xWindow="-120" yWindow="-120" windowWidth="29040" windowHeight="15720" xr2:uid="{3257386E-B8DE-4B96-A804-CD58CB01024A}"/>
  </bookViews>
  <sheets>
    <sheet name="ตารางที่ 11" sheetId="1" r:id="rId1"/>
    <sheet name="กราฟที่ 9" sheetId="2" r:id="rId2"/>
    <sheet name="กราฟที่ 9 แบบสอง" sheetId="3" r:id="rId3"/>
    <sheet name="PW" sheetId="4" r:id="rId4"/>
  </sheets>
  <definedNames>
    <definedName name="_xlnm._FilterDatabase" localSheetId="1" hidden="1">'กราฟที่ 9'!$B$39:$C$44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2" l="1"/>
  <c r="H33" i="2"/>
  <c r="H34" i="2"/>
  <c r="H31" i="2"/>
</calcChain>
</file>

<file path=xl/sharedStrings.xml><?xml version="1.0" encoding="utf-8"?>
<sst xmlns="http://schemas.openxmlformats.org/spreadsheetml/2006/main" count="82" uniqueCount="26">
  <si>
    <t>หน่วย : คน</t>
  </si>
  <si>
    <t>Unit : person</t>
  </si>
  <si>
    <t>ประเภทของผู้ขอรับ</t>
  </si>
  <si>
    <t>2563
(2020)</t>
  </si>
  <si>
    <t>2564
(2021)</t>
  </si>
  <si>
    <t>2566
(2023)</t>
  </si>
  <si>
    <t>2567
(2024)</t>
  </si>
  <si>
    <t>Type of applicant</t>
  </si>
  <si>
    <t>ประชาชนทั่วไป</t>
  </si>
  <si>
    <t>General public</t>
  </si>
  <si>
    <t>องค์กรเอกชน</t>
  </si>
  <si>
    <t>Private organizations</t>
  </si>
  <si>
    <t>ศาสนสถาน/โรงเรียน</t>
  </si>
  <si>
    <t>Religious places/schools</t>
  </si>
  <si>
    <t>หน่วยงานภาครัฐ</t>
  </si>
  <si>
    <t>Government agencies</t>
  </si>
  <si>
    <t>รวมทั้งสิ้น</t>
  </si>
  <si>
    <t>Total</t>
  </si>
  <si>
    <t>2565
(2022)</t>
  </si>
  <si>
    <t xml:space="preserve">ที่มา :  ส่วนผลิตกล้าไม้  สำนักส่งเสริมการปลูกป่า   </t>
  </si>
  <si>
    <t>Source :  Nursery Division , Forest Plantation Extension Bureau</t>
  </si>
  <si>
    <t>จำนวนรวม</t>
  </si>
  <si>
    <t>จำนวน</t>
  </si>
  <si>
    <t>2568
(2025)</t>
  </si>
  <si>
    <t>ตารางที่ 11  ผลการแจกจ่ายกล้าไม้ (จำนวนผู้ขอรับ) ปี พ.ศ. 2563-2568</t>
  </si>
  <si>
    <t>Table 11 Results of seedling distribution (number of applicants)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</si>
</sst>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1" fillId="0" borderId="0" xfId="0" applyNumberFormat="1" applyFont="1"/>
    <xf numFmtId="187" fontId="1" fillId="0" borderId="0" xfId="1" applyNumberFormat="1" applyFont="1"/>
    <xf numFmtId="3" fontId="4" fillId="2" borderId="0" xfId="0" applyNumberFormat="1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9'!$A$12</c:f>
              <c:strCache>
                <c:ptCount val="1"/>
                <c:pt idx="0">
                  <c:v>ประชาชนทั่วไป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'กราฟที่ 9'!$B$11:$G$11</c:f>
              <c:numCache>
                <c:formatCode>General</c:formatCode>
                <c:ptCount val="6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  <c:pt idx="5">
                  <c:v>2568</c:v>
                </c:pt>
              </c:numCache>
            </c:numRef>
          </c:cat>
          <c:val>
            <c:numRef>
              <c:f>'กราฟที่ 9'!$B$12:$G$12</c:f>
              <c:numCache>
                <c:formatCode>#,##0</c:formatCode>
                <c:ptCount val="6"/>
                <c:pt idx="0">
                  <c:v>147449</c:v>
                </c:pt>
                <c:pt idx="1">
                  <c:v>140147</c:v>
                </c:pt>
                <c:pt idx="2">
                  <c:v>74538</c:v>
                </c:pt>
                <c:pt idx="3">
                  <c:v>74296</c:v>
                </c:pt>
                <c:pt idx="4">
                  <c:v>67470</c:v>
                </c:pt>
                <c:pt idx="5">
                  <c:v>67001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8-4AA2-977C-9F542AC00053}"/>
            </c:ext>
          </c:extLst>
        </c:ser>
        <c:ser>
          <c:idx val="1"/>
          <c:order val="1"/>
          <c:tx>
            <c:strRef>
              <c:f>'กราฟที่ 9'!$A$13</c:f>
              <c:strCache>
                <c:ptCount val="1"/>
                <c:pt idx="0">
                  <c:v>หน่วยงานภาครัฐ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'กราฟที่ 9'!$B$11:$G$11</c:f>
              <c:numCache>
                <c:formatCode>General</c:formatCode>
                <c:ptCount val="6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  <c:pt idx="5">
                  <c:v>2568</c:v>
                </c:pt>
              </c:numCache>
            </c:numRef>
          </c:cat>
          <c:val>
            <c:numRef>
              <c:f>'กราฟที่ 9'!$B$13:$G$13</c:f>
              <c:numCache>
                <c:formatCode>#,##0</c:formatCode>
                <c:ptCount val="6"/>
                <c:pt idx="0">
                  <c:v>17227</c:v>
                </c:pt>
                <c:pt idx="1">
                  <c:v>18730</c:v>
                </c:pt>
                <c:pt idx="2">
                  <c:v>11759</c:v>
                </c:pt>
                <c:pt idx="3">
                  <c:v>13274</c:v>
                </c:pt>
                <c:pt idx="4">
                  <c:v>14550</c:v>
                </c:pt>
                <c:pt idx="5">
                  <c:v>14094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48-4AA2-977C-9F542AC00053}"/>
            </c:ext>
          </c:extLst>
        </c:ser>
        <c:ser>
          <c:idx val="2"/>
          <c:order val="2"/>
          <c:tx>
            <c:strRef>
              <c:f>'กราฟที่ 9'!$A$14</c:f>
              <c:strCache>
                <c:ptCount val="1"/>
                <c:pt idx="0">
                  <c:v>ศาสนสถาน/โรงเรียน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'กราฟที่ 9'!$B$11:$G$11</c:f>
              <c:numCache>
                <c:formatCode>General</c:formatCode>
                <c:ptCount val="6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  <c:pt idx="5">
                  <c:v>2568</c:v>
                </c:pt>
              </c:numCache>
            </c:numRef>
          </c:cat>
          <c:val>
            <c:numRef>
              <c:f>'กราฟที่ 9'!$B$14:$G$14</c:f>
              <c:numCache>
                <c:formatCode>#,##0</c:formatCode>
                <c:ptCount val="6"/>
                <c:pt idx="0">
                  <c:v>3688</c:v>
                </c:pt>
                <c:pt idx="1">
                  <c:v>3344</c:v>
                </c:pt>
                <c:pt idx="2">
                  <c:v>2591</c:v>
                </c:pt>
                <c:pt idx="3">
                  <c:v>2086</c:v>
                </c:pt>
                <c:pt idx="4">
                  <c:v>2158</c:v>
                </c:pt>
                <c:pt idx="5">
                  <c:v>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48-4AA2-977C-9F542AC00053}"/>
            </c:ext>
          </c:extLst>
        </c:ser>
        <c:ser>
          <c:idx val="3"/>
          <c:order val="3"/>
          <c:tx>
            <c:strRef>
              <c:f>'กราฟที่ 9'!$A$15</c:f>
              <c:strCache>
                <c:ptCount val="1"/>
                <c:pt idx="0">
                  <c:v>องค์กรเอกชน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'กราฟที่ 9'!$B$11:$G$11</c:f>
              <c:numCache>
                <c:formatCode>General</c:formatCode>
                <c:ptCount val="6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  <c:pt idx="5">
                  <c:v>2568</c:v>
                </c:pt>
              </c:numCache>
            </c:numRef>
          </c:cat>
          <c:val>
            <c:numRef>
              <c:f>'กราฟที่ 9'!$B$15:$G$15</c:f>
              <c:numCache>
                <c:formatCode>General</c:formatCode>
                <c:ptCount val="6"/>
                <c:pt idx="0" formatCode="#,##0">
                  <c:v>1970</c:v>
                </c:pt>
                <c:pt idx="1">
                  <c:v>930</c:v>
                </c:pt>
                <c:pt idx="2">
                  <c:v>465</c:v>
                </c:pt>
                <c:pt idx="3" formatCode="#,##0">
                  <c:v>1194</c:v>
                </c:pt>
                <c:pt idx="4" formatCode="#,##0">
                  <c:v>1873</c:v>
                </c:pt>
                <c:pt idx="5" formatCode="#,##0">
                  <c:v>1581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48-4AA2-977C-9F542AC00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6200496"/>
        <c:axId val="1526202896"/>
      </c:barChart>
      <c:catAx>
        <c:axId val="15262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02896"/>
        <c:crosses val="autoZero"/>
        <c:auto val="1"/>
        <c:lblAlgn val="ctr"/>
        <c:lblOffset val="100"/>
        <c:noMultiLvlLbl val="0"/>
      </c:catAx>
      <c:valAx>
        <c:axId val="152620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0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'กราฟที่ 9'!$B$19</c:f>
              <c:strCache>
                <c:ptCount val="1"/>
                <c:pt idx="0">
                  <c:v>จำนวนรวม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99-43D9-BD53-C5ED560FD1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99-43D9-BD53-C5ED560FD1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99-43D9-BD53-C5ED560FD1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799-43D9-BD53-C5ED560FD1CD}"/>
              </c:ext>
            </c:extLst>
          </c:dPt>
          <c:cat>
            <c:strRef>
              <c:f>'กราฟที่ 9'!$A$20:$A$23</c:f>
              <c:strCache>
                <c:ptCount val="4"/>
                <c:pt idx="0">
                  <c:v>ประชาชนทั่วไป</c:v>
                </c:pt>
                <c:pt idx="1">
                  <c:v>หน่วยงานภาครัฐ</c:v>
                </c:pt>
                <c:pt idx="2">
                  <c:v>ศาสนสถาน/โรงเรียน</c:v>
                </c:pt>
                <c:pt idx="3">
                  <c:v>องค์กรเอกชน</c:v>
                </c:pt>
              </c:strCache>
            </c:strRef>
          </c:cat>
          <c:val>
            <c:numRef>
              <c:f>'กราฟที่ 9'!$B$20:$B$23</c:f>
              <c:numCache>
                <c:formatCode>_-* #,##0_-;\-* #,##0_-;_-* "-"??_-;_-@_-</c:formatCode>
                <c:ptCount val="4"/>
                <c:pt idx="0">
                  <c:v>570901</c:v>
                </c:pt>
                <c:pt idx="1">
                  <c:v>89634</c:v>
                </c:pt>
                <c:pt idx="2">
                  <c:v>16662</c:v>
                </c:pt>
                <c:pt idx="3">
                  <c:v>8013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1-4FEE-A075-F8BAB809B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9'!$C$39</c:f>
              <c:strCache>
                <c:ptCount val="1"/>
                <c:pt idx="0">
                  <c:v>จำนวน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'กราฟที่ 9'!$B$40:$B$45</c:f>
              <c:numCache>
                <c:formatCode>General</c:formatCode>
                <c:ptCount val="6"/>
                <c:pt idx="0">
                  <c:v>2563</c:v>
                </c:pt>
                <c:pt idx="1">
                  <c:v>2564</c:v>
                </c:pt>
                <c:pt idx="2">
                  <c:v>2566</c:v>
                </c:pt>
                <c:pt idx="3">
                  <c:v>2568</c:v>
                </c:pt>
                <c:pt idx="4">
                  <c:v>2565</c:v>
                </c:pt>
                <c:pt idx="5">
                  <c:v>2567</c:v>
                </c:pt>
              </c:numCache>
            </c:numRef>
          </c:cat>
          <c:val>
            <c:numRef>
              <c:f>'กราฟที่ 9'!$C$40:$C$45</c:f>
              <c:numCache>
                <c:formatCode>#,##0</c:formatCode>
                <c:ptCount val="6"/>
                <c:pt idx="0">
                  <c:v>170334</c:v>
                </c:pt>
                <c:pt idx="1">
                  <c:v>163151</c:v>
                </c:pt>
                <c:pt idx="2">
                  <c:v>90850</c:v>
                </c:pt>
                <c:pt idx="3">
                  <c:v>89634</c:v>
                </c:pt>
                <c:pt idx="4">
                  <c:v>89353</c:v>
                </c:pt>
                <c:pt idx="5">
                  <c:v>86051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3-41EB-ADCE-A7E312EB4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6210096"/>
        <c:axId val="1526211056"/>
      </c:barChart>
      <c:catAx>
        <c:axId val="152621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11056"/>
        <c:crosses val="autoZero"/>
        <c:auto val="1"/>
        <c:lblAlgn val="ctr"/>
        <c:lblOffset val="100"/>
        <c:noMultiLvlLbl val="0"/>
      </c:catAx>
      <c:valAx>
        <c:axId val="152621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1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10</xdr:row>
      <xdr:rowOff>204787</xdr:rowOff>
    </xdr:from>
    <xdr:to>
      <xdr:col>14</xdr:col>
      <xdr:colOff>590550</xdr:colOff>
      <xdr:row>23</xdr:row>
      <xdr:rowOff>90487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AAFD0D0-F634-6734-B614-6CA08C81B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438150</xdr:colOff>
      <xdr:row>15</xdr:row>
      <xdr:rowOff>166687</xdr:rowOff>
    </xdr:from>
    <xdr:to>
      <xdr:col>8</xdr:col>
      <xdr:colOff>104775</xdr:colOff>
      <xdr:row>29</xdr:row>
      <xdr:rowOff>52387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C1FE42FD-14B1-16D5-7950-C696DE604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228600</xdr:colOff>
      <xdr:row>35</xdr:row>
      <xdr:rowOff>61912</xdr:rowOff>
    </xdr:from>
    <xdr:to>
      <xdr:col>9</xdr:col>
      <xdr:colOff>247650</xdr:colOff>
      <xdr:row>48</xdr:row>
      <xdr:rowOff>185737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21550026-E463-3A93-CC70-91AB6B64D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FC61-6C25-47BC-83F4-0542E41D23E7}">
  <dimension ref="A1:H11"/>
  <sheetViews>
    <sheetView tabSelected="1" workbookViewId="0">
      <selection activeCell="B19" sqref="B19"/>
    </sheetView>
  </sheetViews>
  <sheetFormatPr defaultColWidth="9" defaultRowHeight="15" x14ac:dyDescent="0.25"/>
  <cols>
    <col min="1" max="1" width="27.625" style="1" customWidth="1"/>
    <col min="2" max="2" width="11.875" style="1" customWidth="1"/>
    <col min="3" max="3" width="12" style="1" customWidth="1"/>
    <col min="4" max="4" width="12.375" style="1" customWidth="1"/>
    <col min="5" max="5" width="12.5" style="1" customWidth="1"/>
    <col min="6" max="6" width="12.25" style="1" customWidth="1"/>
    <col min="7" max="7" width="13" style="1" customWidth="1"/>
    <col min="8" max="8" width="21.625" style="1" customWidth="1"/>
    <col min="9" max="16384" width="9" style="1"/>
  </cols>
  <sheetData>
    <row r="1" spans="1:8" s="3" customFormat="1" ht="21" x14ac:dyDescent="0.35">
      <c r="A1" s="3" t="s">
        <v>24</v>
      </c>
    </row>
    <row r="2" spans="1:8" s="3" customFormat="1" ht="21" x14ac:dyDescent="0.35">
      <c r="A2" s="3" t="s">
        <v>25</v>
      </c>
    </row>
    <row r="3" spans="1:8" ht="17.25" x14ac:dyDescent="0.3">
      <c r="G3" s="2" t="s">
        <v>0</v>
      </c>
      <c r="H3" s="2" t="s">
        <v>1</v>
      </c>
    </row>
    <row r="4" spans="1:8" ht="42" x14ac:dyDescent="0.25">
      <c r="A4" s="4" t="s">
        <v>2</v>
      </c>
      <c r="B4" s="5" t="s">
        <v>3</v>
      </c>
      <c r="C4" s="5" t="s">
        <v>4</v>
      </c>
      <c r="D4" s="5" t="s">
        <v>18</v>
      </c>
      <c r="E4" s="5" t="s">
        <v>5</v>
      </c>
      <c r="F4" s="5" t="s">
        <v>6</v>
      </c>
      <c r="G4" s="5" t="s">
        <v>23</v>
      </c>
      <c r="H4" s="4" t="s">
        <v>7</v>
      </c>
    </row>
    <row r="5" spans="1:8" ht="23.25" customHeight="1" x14ac:dyDescent="0.3">
      <c r="A5" s="6" t="s">
        <v>8</v>
      </c>
      <c r="B5" s="7">
        <v>147449</v>
      </c>
      <c r="C5" s="7">
        <v>140147</v>
      </c>
      <c r="D5" s="7">
        <v>74538</v>
      </c>
      <c r="E5" s="7">
        <v>74296</v>
      </c>
      <c r="F5" s="7">
        <v>67470</v>
      </c>
      <c r="G5" s="7">
        <v>67001</v>
      </c>
      <c r="H5" s="6" t="s">
        <v>9</v>
      </c>
    </row>
    <row r="6" spans="1:8" ht="23.25" customHeight="1" x14ac:dyDescent="0.3">
      <c r="A6" s="6" t="s">
        <v>10</v>
      </c>
      <c r="B6" s="7">
        <v>1970</v>
      </c>
      <c r="C6" s="8">
        <v>930</v>
      </c>
      <c r="D6" s="8">
        <v>465</v>
      </c>
      <c r="E6" s="7">
        <v>1194</v>
      </c>
      <c r="F6" s="7">
        <v>1873</v>
      </c>
      <c r="G6" s="7">
        <v>1581</v>
      </c>
      <c r="H6" s="6" t="s">
        <v>11</v>
      </c>
    </row>
    <row r="7" spans="1:8" ht="23.25" customHeight="1" x14ac:dyDescent="0.3">
      <c r="A7" s="6" t="s">
        <v>12</v>
      </c>
      <c r="B7" s="7">
        <v>3688</v>
      </c>
      <c r="C7" s="7">
        <v>3344</v>
      </c>
      <c r="D7" s="7">
        <v>2591</v>
      </c>
      <c r="E7" s="7">
        <v>2086</v>
      </c>
      <c r="F7" s="7">
        <v>2158</v>
      </c>
      <c r="G7" s="7">
        <v>2795</v>
      </c>
      <c r="H7" s="6" t="s">
        <v>13</v>
      </c>
    </row>
    <row r="8" spans="1:8" ht="23.25" customHeight="1" x14ac:dyDescent="0.3">
      <c r="A8" s="6" t="s">
        <v>14</v>
      </c>
      <c r="B8" s="7">
        <v>17227</v>
      </c>
      <c r="C8" s="7">
        <v>18730</v>
      </c>
      <c r="D8" s="7">
        <v>11759</v>
      </c>
      <c r="E8" s="7">
        <v>13274</v>
      </c>
      <c r="F8" s="7">
        <v>14550</v>
      </c>
      <c r="G8" s="7">
        <v>14094</v>
      </c>
      <c r="H8" s="6" t="s">
        <v>15</v>
      </c>
    </row>
    <row r="9" spans="1:8" ht="23.25" customHeight="1" x14ac:dyDescent="0.25">
      <c r="A9" s="9" t="s">
        <v>16</v>
      </c>
      <c r="B9" s="10">
        <v>170334</v>
      </c>
      <c r="C9" s="10">
        <v>163151</v>
      </c>
      <c r="D9" s="10">
        <v>89353</v>
      </c>
      <c r="E9" s="10">
        <v>90850</v>
      </c>
      <c r="F9" s="10">
        <v>86051</v>
      </c>
      <c r="G9" s="10">
        <v>85471</v>
      </c>
      <c r="H9" s="11" t="s">
        <v>17</v>
      </c>
    </row>
    <row r="10" spans="1:8" s="2" customFormat="1" ht="17.25" x14ac:dyDescent="0.3">
      <c r="A10" s="2" t="s">
        <v>19</v>
      </c>
    </row>
    <row r="11" spans="1:8" s="2" customFormat="1" ht="17.25" x14ac:dyDescent="0.3">
      <c r="A11" s="2" t="s">
        <v>20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CC8A-B367-4B28-B810-1637A7C2504A}">
  <dimension ref="A1:H45"/>
  <sheetViews>
    <sheetView topLeftCell="A13" workbookViewId="0">
      <selection activeCell="C22" sqref="C22"/>
    </sheetView>
  </sheetViews>
  <sheetFormatPr defaultColWidth="9" defaultRowHeight="15" x14ac:dyDescent="0.25"/>
  <cols>
    <col min="1" max="1" width="27.625" style="1" customWidth="1"/>
    <col min="2" max="7" width="14.25" style="1" customWidth="1"/>
    <col min="8" max="8" width="21.625" style="1" customWidth="1"/>
    <col min="9" max="16384" width="9" style="1"/>
  </cols>
  <sheetData>
    <row r="1" spans="1:8" ht="42" x14ac:dyDescent="0.25">
      <c r="A1" s="4" t="s">
        <v>2</v>
      </c>
      <c r="B1" s="5" t="s">
        <v>3</v>
      </c>
      <c r="C1" s="5" t="s">
        <v>4</v>
      </c>
      <c r="D1" s="5" t="s">
        <v>18</v>
      </c>
      <c r="E1" s="5" t="s">
        <v>5</v>
      </c>
      <c r="F1" s="5" t="s">
        <v>6</v>
      </c>
      <c r="G1" s="5" t="s">
        <v>23</v>
      </c>
      <c r="H1" s="4" t="s">
        <v>7</v>
      </c>
    </row>
    <row r="2" spans="1:8" ht="23.25" customHeight="1" x14ac:dyDescent="0.3">
      <c r="A2" s="6" t="s">
        <v>8</v>
      </c>
      <c r="B2" s="7">
        <v>147449</v>
      </c>
      <c r="C2" s="7">
        <v>140147</v>
      </c>
      <c r="D2" s="7">
        <v>74538</v>
      </c>
      <c r="E2" s="7">
        <v>74296</v>
      </c>
      <c r="F2" s="7">
        <v>67470</v>
      </c>
      <c r="G2" s="7">
        <v>67001</v>
      </c>
      <c r="H2" s="6" t="s">
        <v>9</v>
      </c>
    </row>
    <row r="3" spans="1:8" ht="23.25" customHeight="1" x14ac:dyDescent="0.3">
      <c r="A3" s="6" t="s">
        <v>10</v>
      </c>
      <c r="B3" s="7">
        <v>1970</v>
      </c>
      <c r="C3" s="8">
        <v>930</v>
      </c>
      <c r="D3" s="8">
        <v>465</v>
      </c>
      <c r="E3" s="7">
        <v>1194</v>
      </c>
      <c r="F3" s="7">
        <v>1873</v>
      </c>
      <c r="G3" s="7">
        <v>1581</v>
      </c>
      <c r="H3" s="6" t="s">
        <v>11</v>
      </c>
    </row>
    <row r="4" spans="1:8" ht="23.25" customHeight="1" x14ac:dyDescent="0.3">
      <c r="A4" s="6" t="s">
        <v>12</v>
      </c>
      <c r="B4" s="7">
        <v>3688</v>
      </c>
      <c r="C4" s="7">
        <v>3344</v>
      </c>
      <c r="D4" s="7">
        <v>2591</v>
      </c>
      <c r="E4" s="7">
        <v>2086</v>
      </c>
      <c r="F4" s="7">
        <v>2158</v>
      </c>
      <c r="G4" s="7">
        <v>2795</v>
      </c>
      <c r="H4" s="6" t="s">
        <v>13</v>
      </c>
    </row>
    <row r="5" spans="1:8" ht="23.25" customHeight="1" x14ac:dyDescent="0.3">
      <c r="A5" s="6" t="s">
        <v>14</v>
      </c>
      <c r="B5" s="7">
        <v>17227</v>
      </c>
      <c r="C5" s="7">
        <v>18730</v>
      </c>
      <c r="D5" s="7">
        <v>11759</v>
      </c>
      <c r="E5" s="7">
        <v>13274</v>
      </c>
      <c r="F5" s="7">
        <v>14550</v>
      </c>
      <c r="G5" s="7">
        <v>14094</v>
      </c>
      <c r="H5" s="6" t="s">
        <v>15</v>
      </c>
    </row>
    <row r="6" spans="1:8" ht="23.25" customHeight="1" x14ac:dyDescent="0.25">
      <c r="A6" s="9" t="s">
        <v>16</v>
      </c>
      <c r="B6" s="10">
        <v>170334</v>
      </c>
      <c r="C6" s="10">
        <v>163151</v>
      </c>
      <c r="D6" s="10">
        <v>89353</v>
      </c>
      <c r="E6" s="10">
        <v>90850</v>
      </c>
      <c r="F6" s="10">
        <v>86051</v>
      </c>
      <c r="G6" s="10">
        <v>85471</v>
      </c>
      <c r="H6" s="11" t="s">
        <v>17</v>
      </c>
    </row>
    <row r="11" spans="1:8" ht="21" x14ac:dyDescent="0.25">
      <c r="A11" s="4" t="s">
        <v>2</v>
      </c>
      <c r="B11" s="5">
        <v>2563</v>
      </c>
      <c r="C11" s="5">
        <v>2564</v>
      </c>
      <c r="D11" s="5">
        <v>2565</v>
      </c>
      <c r="E11" s="5">
        <v>2566</v>
      </c>
      <c r="F11" s="5">
        <v>2567</v>
      </c>
      <c r="G11" s="5">
        <v>2568</v>
      </c>
    </row>
    <row r="12" spans="1:8" ht="17.25" x14ac:dyDescent="0.3">
      <c r="A12" s="6" t="s">
        <v>8</v>
      </c>
      <c r="B12" s="7">
        <v>147449</v>
      </c>
      <c r="C12" s="7">
        <v>140147</v>
      </c>
      <c r="D12" s="7">
        <v>74538</v>
      </c>
      <c r="E12" s="7">
        <v>74296</v>
      </c>
      <c r="F12" s="7">
        <v>67470</v>
      </c>
      <c r="G12" s="7">
        <v>67001</v>
      </c>
    </row>
    <row r="13" spans="1:8" ht="17.25" x14ac:dyDescent="0.3">
      <c r="A13" s="6" t="s">
        <v>14</v>
      </c>
      <c r="B13" s="7">
        <v>17227</v>
      </c>
      <c r="C13" s="7">
        <v>18730</v>
      </c>
      <c r="D13" s="7">
        <v>11759</v>
      </c>
      <c r="E13" s="7">
        <v>13274</v>
      </c>
      <c r="F13" s="7">
        <v>14550</v>
      </c>
      <c r="G13" s="7">
        <v>14094</v>
      </c>
    </row>
    <row r="14" spans="1:8" ht="17.25" x14ac:dyDescent="0.3">
      <c r="A14" s="6" t="s">
        <v>12</v>
      </c>
      <c r="B14" s="7">
        <v>3688</v>
      </c>
      <c r="C14" s="7">
        <v>3344</v>
      </c>
      <c r="D14" s="7">
        <v>2591</v>
      </c>
      <c r="E14" s="7">
        <v>2086</v>
      </c>
      <c r="F14" s="7">
        <v>2158</v>
      </c>
      <c r="G14" s="7">
        <v>2795</v>
      </c>
    </row>
    <row r="15" spans="1:8" ht="17.25" x14ac:dyDescent="0.3">
      <c r="A15" s="6" t="s">
        <v>10</v>
      </c>
      <c r="B15" s="7">
        <v>1970</v>
      </c>
      <c r="C15" s="8">
        <v>930</v>
      </c>
      <c r="D15" s="8">
        <v>465</v>
      </c>
      <c r="E15" s="7">
        <v>1194</v>
      </c>
      <c r="F15" s="7">
        <v>1873</v>
      </c>
      <c r="G15" s="7">
        <v>1581</v>
      </c>
    </row>
    <row r="19" spans="1:8" ht="21" x14ac:dyDescent="0.25">
      <c r="A19" s="4" t="s">
        <v>2</v>
      </c>
      <c r="B19" s="1" t="s">
        <v>21</v>
      </c>
    </row>
    <row r="20" spans="1:8" ht="17.25" x14ac:dyDescent="0.3">
      <c r="A20" s="6" t="s">
        <v>8</v>
      </c>
      <c r="B20" s="13">
        <v>570901</v>
      </c>
    </row>
    <row r="21" spans="1:8" ht="17.25" x14ac:dyDescent="0.3">
      <c r="A21" s="6" t="s">
        <v>14</v>
      </c>
      <c r="B21" s="13">
        <v>89634</v>
      </c>
    </row>
    <row r="22" spans="1:8" ht="17.25" x14ac:dyDescent="0.3">
      <c r="A22" s="6" t="s">
        <v>12</v>
      </c>
      <c r="B22" s="13">
        <v>16662</v>
      </c>
    </row>
    <row r="23" spans="1:8" ht="17.25" x14ac:dyDescent="0.3">
      <c r="A23" s="6" t="s">
        <v>10</v>
      </c>
      <c r="B23" s="13">
        <v>8013</v>
      </c>
    </row>
    <row r="31" spans="1:8" ht="17.25" x14ac:dyDescent="0.3">
      <c r="A31" s="6" t="s">
        <v>8</v>
      </c>
      <c r="B31" s="7">
        <v>147449</v>
      </c>
      <c r="C31" s="7">
        <v>140147</v>
      </c>
      <c r="D31" s="7">
        <v>74538</v>
      </c>
      <c r="E31" s="7">
        <v>74296</v>
      </c>
      <c r="F31" s="7">
        <v>67470</v>
      </c>
      <c r="G31" s="7">
        <v>67001</v>
      </c>
      <c r="H31" s="12">
        <f>SUM(B31:G31)</f>
        <v>570901</v>
      </c>
    </row>
    <row r="32" spans="1:8" ht="17.25" x14ac:dyDescent="0.3">
      <c r="A32" s="6" t="s">
        <v>10</v>
      </c>
      <c r="B32" s="7">
        <v>1970</v>
      </c>
      <c r="C32" s="8">
        <v>930</v>
      </c>
      <c r="D32" s="8">
        <v>465</v>
      </c>
      <c r="E32" s="7">
        <v>1194</v>
      </c>
      <c r="F32" s="7">
        <v>1873</v>
      </c>
      <c r="G32" s="7">
        <v>1581</v>
      </c>
      <c r="H32" s="12">
        <f t="shared" ref="H32:H34" si="0">SUM(B32:G32)</f>
        <v>8013</v>
      </c>
    </row>
    <row r="33" spans="1:8" ht="17.25" x14ac:dyDescent="0.3">
      <c r="A33" s="6" t="s">
        <v>12</v>
      </c>
      <c r="B33" s="7">
        <v>3688</v>
      </c>
      <c r="C33" s="7">
        <v>3344</v>
      </c>
      <c r="D33" s="7">
        <v>2591</v>
      </c>
      <c r="E33" s="7">
        <v>2086</v>
      </c>
      <c r="F33" s="7">
        <v>2158</v>
      </c>
      <c r="G33" s="7">
        <v>2795</v>
      </c>
      <c r="H33" s="12">
        <f t="shared" si="0"/>
        <v>16662</v>
      </c>
    </row>
    <row r="34" spans="1:8" ht="17.25" x14ac:dyDescent="0.3">
      <c r="A34" s="6" t="s">
        <v>14</v>
      </c>
      <c r="B34" s="7">
        <v>17227</v>
      </c>
      <c r="C34" s="7">
        <v>18730</v>
      </c>
      <c r="D34" s="7">
        <v>11759</v>
      </c>
      <c r="E34" s="7">
        <v>13274</v>
      </c>
      <c r="F34" s="7">
        <v>14550</v>
      </c>
      <c r="G34" s="7">
        <v>14094</v>
      </c>
      <c r="H34" s="12">
        <f t="shared" si="0"/>
        <v>89634</v>
      </c>
    </row>
    <row r="39" spans="1:8" x14ac:dyDescent="0.25">
      <c r="C39" s="1" t="s">
        <v>22</v>
      </c>
    </row>
    <row r="40" spans="1:8" ht="17.25" x14ac:dyDescent="0.25">
      <c r="B40" s="1">
        <v>2563</v>
      </c>
      <c r="C40" s="10">
        <v>170334</v>
      </c>
    </row>
    <row r="41" spans="1:8" ht="17.25" x14ac:dyDescent="0.25">
      <c r="B41" s="1">
        <v>2564</v>
      </c>
      <c r="C41" s="10">
        <v>163151</v>
      </c>
    </row>
    <row r="42" spans="1:8" ht="17.25" x14ac:dyDescent="0.25">
      <c r="B42" s="1">
        <v>2566</v>
      </c>
      <c r="C42" s="10">
        <v>90850</v>
      </c>
    </row>
    <row r="43" spans="1:8" ht="17.25" x14ac:dyDescent="0.25">
      <c r="B43" s="1">
        <v>2568</v>
      </c>
      <c r="C43" s="10">
        <v>89634</v>
      </c>
    </row>
    <row r="44" spans="1:8" ht="17.25" x14ac:dyDescent="0.25">
      <c r="B44" s="1">
        <v>2565</v>
      </c>
      <c r="C44" s="10">
        <v>89353</v>
      </c>
    </row>
    <row r="45" spans="1:8" ht="17.25" x14ac:dyDescent="0.25">
      <c r="B45" s="1">
        <v>2567</v>
      </c>
      <c r="C45" s="14">
        <v>86051</v>
      </c>
    </row>
  </sheetData>
  <autoFilter ref="B39:C44" xr:uid="{9B2ACC8A-B367-4B28-B810-1637A7C2504A}">
    <sortState xmlns:xlrd2="http://schemas.microsoft.com/office/spreadsheetml/2017/richdata2" ref="B40:C45">
      <sortCondition descending="1" ref="C39:C44"/>
    </sortState>
  </autoFilter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214F-4FCA-4400-8EA8-B2F2E07D152F}">
  <dimension ref="A1:H6"/>
  <sheetViews>
    <sheetView workbookViewId="0">
      <selection activeCell="E11" sqref="E11"/>
    </sheetView>
  </sheetViews>
  <sheetFormatPr defaultColWidth="9" defaultRowHeight="15" x14ac:dyDescent="0.25"/>
  <cols>
    <col min="1" max="1" width="27.625" style="1" customWidth="1"/>
    <col min="2" max="7" width="14.25" style="1" customWidth="1"/>
    <col min="8" max="8" width="21.625" style="1" customWidth="1"/>
    <col min="9" max="16384" width="9" style="1"/>
  </cols>
  <sheetData>
    <row r="1" spans="1:8" ht="42" x14ac:dyDescent="0.25">
      <c r="A1" s="4" t="s">
        <v>2</v>
      </c>
      <c r="B1" s="5" t="s">
        <v>3</v>
      </c>
      <c r="C1" s="5" t="s">
        <v>4</v>
      </c>
      <c r="D1" s="5" t="s">
        <v>18</v>
      </c>
      <c r="E1" s="5" t="s">
        <v>5</v>
      </c>
      <c r="F1" s="5" t="s">
        <v>6</v>
      </c>
      <c r="G1" s="5" t="s">
        <v>23</v>
      </c>
      <c r="H1" s="4" t="s">
        <v>7</v>
      </c>
    </row>
    <row r="2" spans="1:8" ht="23.25" customHeight="1" x14ac:dyDescent="0.3">
      <c r="A2" s="6" t="s">
        <v>8</v>
      </c>
      <c r="B2" s="7">
        <v>147449</v>
      </c>
      <c r="C2" s="7">
        <v>140147</v>
      </c>
      <c r="D2" s="7">
        <v>74538</v>
      </c>
      <c r="E2" s="7">
        <v>74296</v>
      </c>
      <c r="F2" s="7">
        <v>67470</v>
      </c>
      <c r="G2" s="7">
        <v>67001</v>
      </c>
      <c r="H2" s="6" t="s">
        <v>9</v>
      </c>
    </row>
    <row r="3" spans="1:8" ht="23.25" customHeight="1" x14ac:dyDescent="0.3">
      <c r="A3" s="6" t="s">
        <v>10</v>
      </c>
      <c r="B3" s="7">
        <v>1970</v>
      </c>
      <c r="C3" s="8">
        <v>930</v>
      </c>
      <c r="D3" s="8">
        <v>465</v>
      </c>
      <c r="E3" s="7">
        <v>1194</v>
      </c>
      <c r="F3" s="7">
        <v>1873</v>
      </c>
      <c r="G3" s="7">
        <v>1581</v>
      </c>
      <c r="H3" s="6" t="s">
        <v>11</v>
      </c>
    </row>
    <row r="4" spans="1:8" ht="23.25" customHeight="1" x14ac:dyDescent="0.3">
      <c r="A4" s="6" t="s">
        <v>12</v>
      </c>
      <c r="B4" s="7">
        <v>3688</v>
      </c>
      <c r="C4" s="7">
        <v>3344</v>
      </c>
      <c r="D4" s="7">
        <v>2591</v>
      </c>
      <c r="E4" s="7">
        <v>2086</v>
      </c>
      <c r="F4" s="7">
        <v>2158</v>
      </c>
      <c r="G4" s="7">
        <v>2795</v>
      </c>
      <c r="H4" s="6" t="s">
        <v>13</v>
      </c>
    </row>
    <row r="5" spans="1:8" ht="23.25" customHeight="1" x14ac:dyDescent="0.3">
      <c r="A5" s="6" t="s">
        <v>14</v>
      </c>
      <c r="B5" s="7">
        <v>17227</v>
      </c>
      <c r="C5" s="7">
        <v>18730</v>
      </c>
      <c r="D5" s="7">
        <v>11759</v>
      </c>
      <c r="E5" s="7">
        <v>13274</v>
      </c>
      <c r="F5" s="7">
        <v>14550</v>
      </c>
      <c r="G5" s="7">
        <v>14094</v>
      </c>
      <c r="H5" s="6" t="s">
        <v>15</v>
      </c>
    </row>
    <row r="6" spans="1:8" ht="23.25" customHeight="1" x14ac:dyDescent="0.25">
      <c r="A6" s="9" t="s">
        <v>16</v>
      </c>
      <c r="B6" s="10">
        <v>170334</v>
      </c>
      <c r="C6" s="10">
        <v>163151</v>
      </c>
      <c r="D6" s="10">
        <v>89353</v>
      </c>
      <c r="E6" s="10">
        <v>90850</v>
      </c>
      <c r="F6" s="10">
        <v>86051</v>
      </c>
      <c r="G6" s="10">
        <v>85471</v>
      </c>
      <c r="H6" s="11" t="s">
        <v>17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B03B-CCDE-4B8B-AC42-DB94F5FF9FCB}">
  <dimension ref="A1:H6"/>
  <sheetViews>
    <sheetView workbookViewId="0">
      <selection activeCell="G2" sqref="G2"/>
    </sheetView>
  </sheetViews>
  <sheetFormatPr defaultColWidth="9" defaultRowHeight="26.25" customHeight="1" x14ac:dyDescent="0.25"/>
  <cols>
    <col min="1" max="1" width="25.75" style="1" customWidth="1"/>
    <col min="2" max="2" width="12.25" style="1" customWidth="1"/>
    <col min="3" max="3" width="12.875" style="1" customWidth="1"/>
    <col min="4" max="4" width="12.5" style="1" customWidth="1"/>
    <col min="5" max="5" width="14.25" style="1" customWidth="1"/>
    <col min="6" max="6" width="12.375" style="1" customWidth="1"/>
    <col min="7" max="7" width="11.75" style="1" customWidth="1"/>
    <col min="8" max="16384" width="9" style="1"/>
  </cols>
  <sheetData>
    <row r="1" spans="1:8" ht="26.25" customHeight="1" x14ac:dyDescent="0.25">
      <c r="A1" s="4" t="s">
        <v>2</v>
      </c>
      <c r="B1" s="5">
        <v>2563</v>
      </c>
      <c r="C1" s="5">
        <v>2564</v>
      </c>
      <c r="D1" s="5">
        <v>2565</v>
      </c>
      <c r="E1" s="5">
        <v>2566</v>
      </c>
      <c r="F1" s="5">
        <v>2567</v>
      </c>
      <c r="G1" s="5">
        <v>2568</v>
      </c>
    </row>
    <row r="2" spans="1:8" ht="26.25" customHeight="1" x14ac:dyDescent="0.3">
      <c r="A2" s="6" t="s">
        <v>8</v>
      </c>
      <c r="B2" s="7">
        <v>147449</v>
      </c>
      <c r="C2" s="7">
        <v>140147</v>
      </c>
      <c r="D2" s="7">
        <v>74538</v>
      </c>
      <c r="E2" s="7">
        <v>74296</v>
      </c>
      <c r="F2" s="7">
        <v>67470</v>
      </c>
      <c r="G2" s="7">
        <v>67001</v>
      </c>
      <c r="H2" s="12"/>
    </row>
    <row r="3" spans="1:8" ht="26.25" customHeight="1" x14ac:dyDescent="0.3">
      <c r="A3" s="6" t="s">
        <v>10</v>
      </c>
      <c r="B3" s="7">
        <v>1970</v>
      </c>
      <c r="C3" s="8">
        <v>930</v>
      </c>
      <c r="D3" s="8">
        <v>465</v>
      </c>
      <c r="E3" s="7">
        <v>1194</v>
      </c>
      <c r="F3" s="7">
        <v>1873</v>
      </c>
      <c r="G3" s="7">
        <v>1581</v>
      </c>
      <c r="H3" s="12"/>
    </row>
    <row r="4" spans="1:8" ht="26.25" customHeight="1" x14ac:dyDescent="0.3">
      <c r="A4" s="6" t="s">
        <v>12</v>
      </c>
      <c r="B4" s="7">
        <v>3688</v>
      </c>
      <c r="C4" s="7">
        <v>3344</v>
      </c>
      <c r="D4" s="7">
        <v>2591</v>
      </c>
      <c r="E4" s="7">
        <v>2086</v>
      </c>
      <c r="F4" s="7">
        <v>2158</v>
      </c>
      <c r="G4" s="7">
        <v>2795</v>
      </c>
      <c r="H4" s="12"/>
    </row>
    <row r="5" spans="1:8" ht="26.25" customHeight="1" x14ac:dyDescent="0.3">
      <c r="A5" s="6" t="s">
        <v>14</v>
      </c>
      <c r="B5" s="7">
        <v>17227</v>
      </c>
      <c r="C5" s="7">
        <v>18730</v>
      </c>
      <c r="D5" s="7">
        <v>11759</v>
      </c>
      <c r="E5" s="7">
        <v>13274</v>
      </c>
      <c r="F5" s="7">
        <v>14550</v>
      </c>
      <c r="G5" s="7">
        <v>14094</v>
      </c>
      <c r="H5" s="12"/>
    </row>
    <row r="6" spans="1:8" ht="26.25" customHeight="1" x14ac:dyDescent="0.25">
      <c r="A6" s="9" t="s">
        <v>16</v>
      </c>
      <c r="B6" s="10">
        <v>170334</v>
      </c>
      <c r="C6" s="10">
        <v>163151</v>
      </c>
      <c r="D6" s="10">
        <v>89353</v>
      </c>
      <c r="E6" s="10">
        <v>90850</v>
      </c>
      <c r="F6" s="10">
        <v>86051</v>
      </c>
      <c r="G6" s="10">
        <v>85471</v>
      </c>
      <c r="H6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11</vt:lpstr>
      <vt:lpstr>กราฟที่ 9</vt:lpstr>
      <vt:lpstr>กราฟที่ 9 แบบสอง</vt:lpstr>
      <vt:lpstr>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นฤทัย พอกพูน</dc:creator>
  <cp:lastModifiedBy>นฤทัย พอกพูน</cp:lastModifiedBy>
  <cp:lastPrinted>2026-06-29T03:36:50Z</cp:lastPrinted>
  <dcterms:created xsi:type="dcterms:W3CDTF">2025-06-05T06:51:03Z</dcterms:created>
  <dcterms:modified xsi:type="dcterms:W3CDTF">2026-06-29T03:36:57Z</dcterms:modified>
</cp:coreProperties>
</file>