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A2C4E9FC-C572-41D7-BB97-C33A5DBEB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ที่ 19" sheetId="1" r:id="rId1"/>
    <sheet name="ตารางที่ 19 (2)" sheetId="2" r:id="rId2"/>
    <sheet name="Sheet2" sheetId="3" r:id="rId3"/>
    <sheet name="PW1" sheetId="4" r:id="rId4"/>
  </sheets>
  <definedNames>
    <definedName name="_xlnm._FilterDatabase" localSheetId="2" hidden="1">Sheet2!$G$25:$H$35</definedName>
    <definedName name="_xlnm.Print_Area" localSheetId="1">'ตารางที่ 19 (2)'!$A$1:$M$104</definedName>
    <definedName name="_xlnm.Print_Titles" localSheetId="3">'PW1'!#REF!</definedName>
    <definedName name="_xlnm.Print_Titles" localSheetId="0">'ตารางที่ 19'!$3:$12</definedName>
    <definedName name="_xlnm.Print_Titles" localSheetId="1">'ตารางที่ 19 (2)'!$3:$12</definedName>
  </definedNames>
  <calcPr calcId="191029"/>
</workbook>
</file>

<file path=xl/calcChain.xml><?xml version="1.0" encoding="utf-8"?>
<calcChain xmlns="http://schemas.openxmlformats.org/spreadsheetml/2006/main">
  <c r="M87" i="1" l="1"/>
  <c r="M86" i="1"/>
  <c r="M85" i="1"/>
  <c r="M2" i="4"/>
  <c r="M3" i="4"/>
  <c r="M4" i="4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L90" i="2"/>
  <c r="K90" i="2"/>
  <c r="J90" i="2"/>
  <c r="I90" i="2"/>
  <c r="H90" i="2"/>
  <c r="G90" i="2"/>
  <c r="F90" i="2"/>
  <c r="E90" i="2"/>
  <c r="D90" i="2"/>
  <c r="C90" i="2"/>
  <c r="B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25" i="1"/>
  <c r="B93" i="1"/>
  <c r="C93" i="1"/>
  <c r="D93" i="1"/>
  <c r="E93" i="1"/>
  <c r="F93" i="1"/>
  <c r="G93" i="1"/>
  <c r="H93" i="1"/>
  <c r="I93" i="1"/>
  <c r="J93" i="1"/>
  <c r="K93" i="1"/>
  <c r="L93" i="1"/>
  <c r="M14" i="1"/>
  <c r="M15" i="1"/>
  <c r="M16" i="1"/>
  <c r="M17" i="1"/>
  <c r="M18" i="1"/>
  <c r="M19" i="1"/>
  <c r="M20" i="1"/>
  <c r="M21" i="1"/>
  <c r="M22" i="1"/>
  <c r="M23" i="1"/>
  <c r="M24" i="1"/>
  <c r="M26" i="1"/>
  <c r="M27" i="1"/>
  <c r="M28" i="1"/>
  <c r="M29" i="1"/>
  <c r="M30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91" i="1"/>
  <c r="M92" i="1"/>
  <c r="M13" i="1"/>
  <c r="M90" i="2" l="1"/>
  <c r="M93" i="1"/>
</calcChain>
</file>

<file path=xl/sharedStrings.xml><?xml version="1.0" encoding="utf-8"?>
<sst xmlns="http://schemas.openxmlformats.org/spreadsheetml/2006/main" count="572" uniqueCount="157">
  <si>
    <t>จังหวัด</t>
  </si>
  <si>
    <t>ใบอนุญาตตั้งโรงงานแปรรูปไม้โดยใช้เครื่องจักร</t>
  </si>
  <si>
    <t>ใบอนุญาตตั้งโรงงาน</t>
  </si>
  <si>
    <t>ใบอนุญาตค้า</t>
  </si>
  <si>
    <t>แปรรูปไม้โดยใช้แรงคน</t>
  </si>
  <si>
    <t>หรือมีไว้</t>
  </si>
  <si>
    <t>(อนุญาต 1)</t>
  </si>
  <si>
    <t>(อนุญาต 2)</t>
  </si>
  <si>
    <t>ใบอนุญาต</t>
  </si>
  <si>
    <t>ในครอบครอง</t>
  </si>
  <si>
    <t>ทำการ</t>
  </si>
  <si>
    <t>ตั้งโรงค้าไม้</t>
  </si>
  <si>
    <t>มีไม้แปรรูป</t>
  </si>
  <si>
    <t>เพื่อการค้า</t>
  </si>
  <si>
    <t>รวม</t>
  </si>
  <si>
    <t>(ก)</t>
  </si>
  <si>
    <t>(ข)</t>
  </si>
  <si>
    <t>(ค)</t>
  </si>
  <si>
    <t>แปรรูปไม้</t>
  </si>
  <si>
    <t>แปรรูป</t>
  </si>
  <si>
    <t>ไว้ใน</t>
  </si>
  <si>
    <t>ซึ่งสิ่งประดิษฐ์</t>
  </si>
  <si>
    <t>เพื่อแปรรูปไม้</t>
  </si>
  <si>
    <t>ลักษณะ</t>
  </si>
  <si>
    <t>เพื่อแปรรูป</t>
  </si>
  <si>
    <t>เพื่อ</t>
  </si>
  <si>
    <t>มิใช่เพื่อการค้า</t>
  </si>
  <si>
    <t>(อนุญาต 5)</t>
  </si>
  <si>
    <t>ครอบครอง</t>
  </si>
  <si>
    <t>เครื่องใช้หรือ</t>
  </si>
  <si>
    <t>ทั้งหมด</t>
  </si>
  <si>
    <t>จำหน่าย</t>
  </si>
  <si>
    <t>อุตสาหกรรม</t>
  </si>
  <si>
    <t>ไม้ยางพารา</t>
  </si>
  <si>
    <t>ประดิษฐกรรม</t>
  </si>
  <si>
    <t>(อนุญาต 3)</t>
  </si>
  <si>
    <t>(อนุญาต 4)</t>
  </si>
  <si>
    <t>(ใบ)</t>
  </si>
  <si>
    <t>(อนุญาต 6)</t>
  </si>
  <si>
    <t>สิ่งอื่นใด</t>
  </si>
  <si>
    <t>ต่อเนื่อง</t>
  </si>
  <si>
    <t>บรรดาที่ทำด้วย</t>
  </si>
  <si>
    <t>ไม้หวงห้าม</t>
  </si>
  <si>
    <t>กรุงเทพมหานคร</t>
  </si>
  <si>
    <t>กำแพงเพชร</t>
  </si>
  <si>
    <t>เชียงราย</t>
  </si>
  <si>
    <t>เชียงใหม่</t>
  </si>
  <si>
    <t>ตาก</t>
  </si>
  <si>
    <t>นครสวรรค์</t>
  </si>
  <si>
    <t>น่าน</t>
  </si>
  <si>
    <t>พะเยา</t>
  </si>
  <si>
    <t>พิจิตร</t>
  </si>
  <si>
    <t>พิษณุโลก</t>
  </si>
  <si>
    <t>เพชรบูรณ์</t>
  </si>
  <si>
    <t>แพร่</t>
  </si>
  <si>
    <t>แม่ฮ่องสอน</t>
  </si>
  <si>
    <t>ลำปาง</t>
  </si>
  <si>
    <t>ลำพูน</t>
  </si>
  <si>
    <t>สุโขทัย</t>
  </si>
  <si>
    <t>อุตรดิตถ์</t>
  </si>
  <si>
    <t>อุทัยธานี</t>
  </si>
  <si>
    <t>กาญจนบุรี</t>
  </si>
  <si>
    <t>ฉะเชิงเทรา</t>
  </si>
  <si>
    <t>ชัยนาท</t>
  </si>
  <si>
    <t>นครนายก</t>
  </si>
  <si>
    <t>นครปฐม</t>
  </si>
  <si>
    <t>นนทบุรี</t>
  </si>
  <si>
    <t>ปทุมธานี</t>
  </si>
  <si>
    <t>ประจวบคีรีขันธ์</t>
  </si>
  <si>
    <t>ปราจีนบุรี</t>
  </si>
  <si>
    <t>พระนครศรีอยุธยา</t>
  </si>
  <si>
    <t>เพชรบุรี</t>
  </si>
  <si>
    <t>ราชบุรี</t>
  </si>
  <si>
    <t>ลพบุรี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</si>
  <si>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</si>
  <si>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</si>
  <si>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</si>
  <si>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</si>
  <si>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</si>
  <si>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สิงห์บุรี</t>
  </si>
  <si>
    <t>สุพรรณบุรี</t>
  </si>
  <si>
    <t>อ่างทอง</t>
  </si>
  <si>
    <t>กาฬสินธุ์</t>
  </si>
  <si>
    <t>ขอนแก่น</t>
  </si>
  <si>
    <t>ชัยภูมิ</t>
  </si>
  <si>
    <t>นครพนม</t>
  </si>
  <si>
    <t>นครราชสีมา</t>
  </si>
  <si>
    <t>บุรีรัมย์</t>
  </si>
  <si>
    <t>บึงกาฬ</t>
  </si>
  <si>
    <t>มหาสารคาม</t>
  </si>
  <si>
    <t>มุกดาหาร</t>
  </si>
  <si>
    <t>ยโสธร</t>
  </si>
  <si>
    <t>ร้อยเอ็ด</t>
  </si>
  <si>
    <t>เลย</t>
  </si>
  <si>
    <t>ศรีสะเกษ</t>
  </si>
  <si>
    <t>สกลนคร</t>
  </si>
  <si>
    <t>สุรินทร์</t>
  </si>
  <si>
    <t>หนองคาย</t>
  </si>
  <si>
    <t>หนองบัวลำภู</t>
  </si>
  <si>
    <t>อำนาจเจริญ</t>
  </si>
  <si>
    <t>อุดรธานี</t>
  </si>
  <si>
    <t>อุบลราชธานี</t>
  </si>
  <si>
    <t>จันทบุรี</t>
  </si>
  <si>
    <t>ชลบุรี</t>
  </si>
  <si>
    <t>ตราด</t>
  </si>
  <si>
    <t>ระยอง</t>
  </si>
  <si>
    <t>กระบี่</t>
  </si>
  <si>
    <t xml:space="preserve">ชุมพร </t>
  </si>
  <si>
    <t>ตรัง</t>
  </si>
  <si>
    <t>นครศรีธรรมราช</t>
  </si>
  <si>
    <t>นราธิวาส</t>
  </si>
  <si>
    <t>ปัตตานี</t>
  </si>
  <si>
    <t>พังงา</t>
  </si>
  <si>
    <t>พัทลุง</t>
  </si>
  <si>
    <t>ภูเก็ต</t>
  </si>
  <si>
    <t>ยะลา</t>
  </si>
  <si>
    <t>ระนอง</t>
  </si>
  <si>
    <t>สงขลา</t>
  </si>
  <si>
    <t>สตูล</t>
  </si>
  <si>
    <t>สุราษฎร์ธานี</t>
  </si>
  <si>
    <t>รวม (ใบ)</t>
  </si>
  <si>
    <t xml:space="preserve">                  (ก) หมายถึง โรงงานแปรรูปไม้โดยใช้เครื่องจักรเพื่อแปรรูปไม้จำหน่าย (โรงเลื่อยจักร)</t>
  </si>
  <si>
    <t xml:space="preserve">                  (ข) หมายถึง โรงงานแปรรูปไม้โดยใช้เครื่องจักรลักษณะอุตสาหกรรมต่อเนื่อง ที่มาจากการปรับปรุงโรงงานตามข้อ (ก)</t>
  </si>
  <si>
    <t xml:space="preserve">                   (ก) Wood processing factory using machinery to process wood for sale (Sawmill) </t>
  </si>
  <si>
    <t xml:space="preserve">                   (ข) Wood processing factory using continuous industrial machinery That comes from the factory renovation as (ก)  </t>
  </si>
  <si>
    <t xml:space="preserve">                  ข้อมูลในเขตกรุงเทพมหานครจากกองการอนุญาต กรมป่าไม้/ข้อมูลในส่วนภูมิภาคจากสำนักงานทรัพยากรธรรมชาติและสิ่งแวดล้อมจังหวัด</t>
  </si>
  <si>
    <t xml:space="preserve">                   Data in Bangkok from the Permission Bureau , regional information from the Office of Natural Resources and Environment</t>
  </si>
  <si>
    <t>ไม้ 13 ชนิด</t>
  </si>
  <si>
    <t>และไม้ผลไม้</t>
  </si>
  <si>
    <t xml:space="preserve">                  (ค) หมายถึง โรงงานแปรรูปไม้โดยใช้เครื่องจักรเพื่อแปรรูปไม้ยางพารา ไม้ 13 ชนิด และไม้ผลไม้ รวมถึงที่เป็นลักษณะอุตสาหกรรมต่อเนื่องด้วย</t>
  </si>
  <si>
    <t xml:space="preserve">                   (ค) Wood processing factory using machinery for processing rubber wood, 13 types of wood and fruit trees, including those that are continuous industrial characteristics </t>
  </si>
  <si>
    <r>
      <t xml:space="preserve">Source      :  </t>
    </r>
    <r>
      <rPr>
        <sz val="14"/>
        <rFont val="TH SarabunPSK"/>
        <family val="2"/>
      </rPr>
      <t>Permission Bureau</t>
    </r>
  </si>
  <si>
    <r>
      <t>ที่มา  :</t>
    </r>
    <r>
      <rPr>
        <sz val="14"/>
        <rFont val="TH SarabunPSK"/>
        <family val="2"/>
      </rPr>
      <t xml:space="preserve">  กองการอนุญาต กรมป่าไม้ (ตามข้อมูลที่ได้รับรายงานจากสำนักงานทรัพยากรธรรมชาติและสิ่งแวดล้อมจังหวัด)      </t>
    </r>
  </si>
  <si>
    <r>
      <rPr>
        <b/>
        <sz val="14"/>
        <rFont val="TH SarabunPSK"/>
        <family val="2"/>
      </rPr>
      <t xml:space="preserve">หมายเหตุ  : </t>
    </r>
    <r>
      <rPr>
        <sz val="14"/>
        <rFont val="TH SarabunPSK"/>
        <family val="2"/>
      </rPr>
      <t xml:space="preserve"> การนับเวลาตามปีงบประมาณ พ.ศ. 2568 นับวันที่ออกใบอนุญาต 1 ตุลาคม 2567 - 30 กันยายน 2568</t>
    </r>
  </si>
  <si>
    <r>
      <t xml:space="preserve">Note        :   </t>
    </r>
    <r>
      <rPr>
        <sz val="14"/>
        <rFont val="TH SarabunPSK"/>
        <family val="2"/>
      </rPr>
      <t>Time counting according by fiscal in 2025, date of license issuance 1 October 2024 - 30 September 2025</t>
    </r>
  </si>
  <si>
    <t>ตารางที่ 19 การออกใบอนุญาตด้านอุตสาหกรรมไม้ ปีงบประมาณ พ.ศ. 2568</t>
  </si>
  <si>
    <t>Table 19 Licensing of wood industry by fiscal in 2025</t>
  </si>
  <si>
    <t>เพื่อแปรรูปไม้จำหน่าย (ใบ)</t>
  </si>
  <si>
    <t>ลักษณะอุตสาหกรรมต่อเนื่อง (ใบ)</t>
  </si>
  <si>
    <t xml:space="preserve"> </t>
  </si>
  <si>
    <t>เพื่อแปรรูปไม้ยางพาราไม้ 13 ชนิดและไม้ผลไม้ (ใบ)</t>
  </si>
  <si>
    <t>เพื่อประดิษฐกรรม (ใบ)</t>
  </si>
  <si>
    <t>ใบอนุญาตทำการแปรรูปไม้เพื่อการค้า (อนุญาต 3) (ใบ)</t>
  </si>
  <si>
    <t>ใบอนุญาตทำการแปรรูปไม้มิใช่เพื่อการค้า (อนุญาต 4) (ใบ)</t>
  </si>
  <si>
    <t>ใบอนุญาตตั้งโรงค้าไม้แปรรูป (อนุญาต 5) (ใบ)</t>
  </si>
  <si>
    <t>ใบอนุญาตตั้งโรงงานแปรรูปไม้โดยใช้เครื่องจักร (อนุญาต 1)
(ก) เพื่อแปรรูปจำหน่าย (ใบ)</t>
  </si>
  <si>
    <t>ใบอนุญาตตั้งโรงงานแปรรูปไม้โดยใช้เครื่องจักร (อนุญาต 1) (ข) ลักษณะอุตสาหกรรมต่อเนื่อง (ใบ)</t>
  </si>
  <si>
    <t>ใบอนุญาตตั้งโรงงานแปรรูปไม้โดยใช้เครื่องจักร (อนุญาต 1) เพื่อแปรรูปไม้ยางพารา ไม้ 13 ชนิด และผลไม้ (ใบ)</t>
  </si>
  <si>
    <t>ใบอนุญาตตั้งโรงงานแปรรูปไม้โดยใช้เครื่องจักร (อนุญาต 1) เพื่อประดิษฐกรรม (ใบ)</t>
  </si>
  <si>
    <t>ใบอนุญาตตั้งโรงงาน
แปรรูปไม้โดยใช้แรงคน (อนุญาต 2) เพื่อแปรรูปไม้ จำหน่าย (ใบ)</t>
  </si>
  <si>
    <t>ใบอนุญาตตั้งโรงงาน
แปรรูปไม้โดยใช้แรงคน (อนุญาต 2) เพื่อประดิษฐกรรม (ใบ)</t>
  </si>
  <si>
    <t>ใบอนุญาต
ทำการแปรรูปไม้
เพื่อการค้า
(อนุญาต 3)
(ใบ)</t>
  </si>
  <si>
    <t>ใบอนุญาตทำการแปรรูปไม้
เพื่อมิใช่การค้า
(อนุญาต 3) (ใบ)</t>
  </si>
  <si>
    <t>ใบอนุญาต
ตั้งโรงค้าไม้แปรรูป
(อนุญาต 5)
(ใบ)</t>
  </si>
  <si>
    <t>ใบอนุญาต
มีไม้แปรรูป
ไว้ในครอบครอง
(อนุญาต 6)
(ใบ)</t>
  </si>
  <si>
    <t>ใบอนุญาตค้าหรือมีไว้
ในครอบครองเพื่อการค้า
ซึ่งสิ่งประดิษฐ์เครื่องใช้หรือสิ่งอื่นใดบรรดาทำด้วยไม้หวงห้าม (ใบ)</t>
  </si>
  <si>
    <t>รวม
ใบอนุญาต
ทั้งหมด (ใบ)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</si>
</sst>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General_)"/>
    <numFmt numFmtId="189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name val="Helv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88" fontId="2" fillId="0" borderId="0"/>
  </cellStyleXfs>
  <cellXfs count="84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87" fontId="3" fillId="2" borderId="1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87" fontId="3" fillId="2" borderId="5" xfId="1" applyNumberFormat="1" applyFont="1" applyFill="1" applyBorder="1" applyAlignment="1">
      <alignment horizontal="center" vertical="center"/>
    </xf>
    <xf numFmtId="0" fontId="4" fillId="0" borderId="0" xfId="0" applyFont="1"/>
    <xf numFmtId="0" fontId="6" fillId="0" borderId="5" xfId="0" applyFont="1" applyBorder="1" applyAlignment="1">
      <alignment horizontal="left" vertical="center"/>
    </xf>
    <xf numFmtId="0" fontId="6" fillId="0" borderId="0" xfId="0" applyFont="1"/>
    <xf numFmtId="43" fontId="4" fillId="0" borderId="0" xfId="1" applyFont="1" applyFill="1" applyAlignment="1">
      <alignment horizontal="right"/>
    </xf>
    <xf numFmtId="3" fontId="5" fillId="0" borderId="0" xfId="2" applyNumberFormat="1" applyFont="1" applyAlignment="1">
      <alignment horizontal="left" vertical="center"/>
    </xf>
    <xf numFmtId="4" fontId="6" fillId="0" borderId="0" xfId="2" applyNumberFormat="1" applyFont="1" applyAlignment="1">
      <alignment horizontal="left" vertical="center"/>
    </xf>
    <xf numFmtId="3" fontId="6" fillId="0" borderId="0" xfId="2" applyNumberFormat="1" applyFont="1" applyAlignment="1">
      <alignment horizontal="left" vertical="center"/>
    </xf>
    <xf numFmtId="4" fontId="5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189" fontId="6" fillId="0" borderId="0" xfId="2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3" fontId="4" fillId="0" borderId="0" xfId="1" applyFont="1" applyFill="1" applyBorder="1" applyAlignment="1">
      <alignment horizontal="right"/>
    </xf>
    <xf numFmtId="187" fontId="4" fillId="0" borderId="5" xfId="1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87" fontId="3" fillId="2" borderId="8" xfId="1" applyNumberFormat="1" applyFont="1" applyFill="1" applyBorder="1" applyAlignment="1">
      <alignment horizontal="center" vertical="center" wrapText="1"/>
    </xf>
    <xf numFmtId="3" fontId="5" fillId="0" borderId="0" xfId="2" applyNumberFormat="1" applyFont="1" applyAlignment="1">
      <alignment vertical="center"/>
    </xf>
    <xf numFmtId="189" fontId="6" fillId="0" borderId="0" xfId="0" applyNumberFormat="1" applyFont="1" applyAlignment="1">
      <alignment vertical="center"/>
    </xf>
    <xf numFmtId="3" fontId="6" fillId="0" borderId="0" xfId="2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center" vertical="center" wrapText="1"/>
    </xf>
    <xf numFmtId="187" fontId="3" fillId="0" borderId="9" xfId="1" applyNumberFormat="1" applyFont="1" applyFill="1" applyBorder="1" applyAlignment="1">
      <alignment horizontal="center" vertical="center" wrapText="1"/>
    </xf>
    <xf numFmtId="187" fontId="7" fillId="0" borderId="5" xfId="1" applyNumberFormat="1" applyFont="1" applyFill="1" applyBorder="1" applyAlignment="1">
      <alignment horizontal="center" vertical="center" wrapText="1"/>
    </xf>
    <xf numFmtId="187" fontId="6" fillId="0" borderId="5" xfId="1" applyNumberFormat="1" applyFont="1" applyBorder="1" applyAlignment="1">
      <alignment horizontal="center" vertical="center" wrapText="1"/>
    </xf>
    <xf numFmtId="187" fontId="5" fillId="0" borderId="9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187" fontId="4" fillId="0" borderId="1" xfId="1" applyNumberFormat="1" applyFont="1" applyFill="1" applyBorder="1" applyAlignment="1">
      <alignment horizontal="center" vertical="center" wrapText="1"/>
    </xf>
    <xf numFmtId="187" fontId="3" fillId="0" borderId="10" xfId="1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187" fontId="3" fillId="2" borderId="12" xfId="1" applyNumberFormat="1" applyFont="1" applyFill="1" applyBorder="1" applyAlignment="1">
      <alignment horizontal="center" vertical="center"/>
    </xf>
    <xf numFmtId="187" fontId="4" fillId="0" borderId="1" xfId="1" applyNumberFormat="1" applyFont="1" applyBorder="1" applyAlignment="1">
      <alignment horizontal="center" vertical="center" wrapText="1"/>
    </xf>
    <xf numFmtId="187" fontId="4" fillId="0" borderId="5" xfId="1" applyNumberFormat="1" applyFont="1" applyFill="1" applyBorder="1" applyAlignment="1">
      <alignment horizontal="center" vertical="center" wrapText="1"/>
    </xf>
    <xf numFmtId="187" fontId="4" fillId="0" borderId="0" xfId="1" applyNumberFormat="1" applyFont="1" applyFill="1" applyBorder="1" applyAlignment="1">
      <alignment horizontal="center" vertical="center" wrapText="1"/>
    </xf>
    <xf numFmtId="187" fontId="4" fillId="0" borderId="0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87" fontId="9" fillId="0" borderId="8" xfId="1" applyNumberFormat="1" applyFont="1" applyBorder="1" applyAlignment="1">
      <alignment horizontal="center" vertical="center" wrapText="1"/>
    </xf>
    <xf numFmtId="187" fontId="9" fillId="0" borderId="8" xfId="1" applyNumberFormat="1" applyFont="1" applyFill="1" applyBorder="1" applyAlignment="1">
      <alignment horizontal="center" vertical="center" wrapText="1"/>
    </xf>
    <xf numFmtId="187" fontId="8" fillId="0" borderId="8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87" fontId="9" fillId="0" borderId="0" xfId="1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0" fillId="0" borderId="8" xfId="0" applyFont="1" applyBorder="1"/>
    <xf numFmtId="0" fontId="11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187" fontId="4" fillId="0" borderId="12" xfId="1" applyNumberFormat="1" applyFont="1" applyBorder="1" applyAlignment="1">
      <alignment horizontal="center" vertical="center" wrapText="1"/>
    </xf>
    <xf numFmtId="187" fontId="3" fillId="0" borderId="13" xfId="1" applyNumberFormat="1" applyFont="1" applyFill="1" applyBorder="1" applyAlignment="1">
      <alignment horizontal="center" vertical="center" wrapText="1"/>
    </xf>
    <xf numFmtId="187" fontId="6" fillId="0" borderId="12" xfId="1" applyNumberFormat="1" applyFont="1" applyBorder="1" applyAlignment="1">
      <alignment horizontal="center" vertical="center" wrapText="1"/>
    </xf>
    <xf numFmtId="187" fontId="5" fillId="0" borderId="13" xfId="1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187" fontId="4" fillId="2" borderId="5" xfId="1" applyNumberFormat="1" applyFont="1" applyFill="1" applyBorder="1" applyAlignment="1">
      <alignment horizontal="center" vertical="center" wrapText="1"/>
    </xf>
    <xf numFmtId="187" fontId="4" fillId="2" borderId="6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87" fontId="3" fillId="2" borderId="5" xfId="1" applyNumberFormat="1" applyFont="1" applyFill="1" applyBorder="1" applyAlignment="1">
      <alignment horizontal="center" vertical="center"/>
    </xf>
    <xf numFmtId="187" fontId="3" fillId="2" borderId="12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</cellXfs>
  <cellStyles count="3">
    <cellStyle name="จุลภาค" xfId="1" builtinId="3"/>
    <cellStyle name="ปกติ" xfId="0" builtinId="0"/>
    <cellStyle name="ปกติ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5"/>
  <sheetViews>
    <sheetView tabSelected="1" topLeftCell="A86" zoomScale="115" zoomScaleNormal="115" zoomScaleSheetLayoutView="85" workbookViewId="0">
      <selection activeCell="D107" sqref="D107"/>
    </sheetView>
  </sheetViews>
  <sheetFormatPr defaultRowHeight="18.75" x14ac:dyDescent="0.3"/>
  <cols>
    <col min="1" max="1" width="12.75" style="7" customWidth="1"/>
    <col min="2" max="2" width="9.75" style="7" bestFit="1" customWidth="1"/>
    <col min="3" max="3" width="9.25" style="7" bestFit="1" customWidth="1"/>
    <col min="4" max="4" width="8.75" style="7" bestFit="1" customWidth="1"/>
    <col min="5" max="5" width="11.375" style="7" bestFit="1" customWidth="1"/>
    <col min="6" max="6" width="9.875" style="7" bestFit="1" customWidth="1"/>
    <col min="7" max="7" width="10.5" style="7" bestFit="1" customWidth="1"/>
    <col min="8" max="8" width="9.5" style="7" customWidth="1"/>
    <col min="9" max="9" width="10.125" style="7" customWidth="1"/>
    <col min="10" max="10" width="9.5" style="1" customWidth="1"/>
    <col min="11" max="11" width="9.5" style="7" customWidth="1"/>
    <col min="12" max="12" width="12.5" style="1" bestFit="1" customWidth="1"/>
    <col min="13" max="13" width="9.5" style="1" customWidth="1"/>
    <col min="14" max="16384" width="9" style="7"/>
  </cols>
  <sheetData>
    <row r="1" spans="1:13" s="2" customFormat="1" ht="21" customHeight="1" x14ac:dyDescent="0.2">
      <c r="A1" s="64" t="s">
        <v>135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2" customFormat="1" ht="21" customHeight="1" x14ac:dyDescent="0.2">
      <c r="A2" s="64" t="s">
        <v>136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s="1" customFormat="1" x14ac:dyDescent="0.2">
      <c r="A3" s="65" t="s">
        <v>0</v>
      </c>
      <c r="B3" s="69" t="s">
        <v>1</v>
      </c>
      <c r="C3" s="70"/>
      <c r="D3" s="70"/>
      <c r="E3" s="71"/>
      <c r="F3" s="69" t="s">
        <v>2</v>
      </c>
      <c r="G3" s="70"/>
      <c r="H3" s="75"/>
      <c r="I3" s="75"/>
      <c r="J3" s="77"/>
      <c r="K3" s="75"/>
      <c r="L3" s="4" t="s">
        <v>3</v>
      </c>
      <c r="M3" s="77"/>
    </row>
    <row r="4" spans="1:13" s="1" customFormat="1" x14ac:dyDescent="0.2">
      <c r="A4" s="66"/>
      <c r="B4" s="72"/>
      <c r="C4" s="73"/>
      <c r="D4" s="73"/>
      <c r="E4" s="74"/>
      <c r="F4" s="72" t="s">
        <v>4</v>
      </c>
      <c r="G4" s="73"/>
      <c r="H4" s="76"/>
      <c r="I4" s="76"/>
      <c r="J4" s="78"/>
      <c r="K4" s="76"/>
      <c r="L4" s="6" t="s">
        <v>5</v>
      </c>
      <c r="M4" s="78"/>
    </row>
    <row r="5" spans="1:13" s="1" customFormat="1" x14ac:dyDescent="0.2">
      <c r="A5" s="66"/>
      <c r="B5" s="72" t="s">
        <v>6</v>
      </c>
      <c r="C5" s="73"/>
      <c r="D5" s="73"/>
      <c r="E5" s="74"/>
      <c r="F5" s="72" t="s">
        <v>7</v>
      </c>
      <c r="G5" s="73"/>
      <c r="H5" s="5" t="s">
        <v>8</v>
      </c>
      <c r="I5" s="5" t="s">
        <v>8</v>
      </c>
      <c r="J5" s="6" t="s">
        <v>8</v>
      </c>
      <c r="K5" s="5" t="s">
        <v>8</v>
      </c>
      <c r="L5" s="6" t="s">
        <v>9</v>
      </c>
      <c r="M5" s="78"/>
    </row>
    <row r="6" spans="1:13" s="1" customFormat="1" x14ac:dyDescent="0.2">
      <c r="A6" s="67"/>
      <c r="B6" s="3"/>
      <c r="C6" s="3"/>
      <c r="D6" s="3"/>
      <c r="E6" s="75"/>
      <c r="F6" s="75"/>
      <c r="G6" s="75"/>
      <c r="H6" s="5" t="s">
        <v>10</v>
      </c>
      <c r="I6" s="5" t="s">
        <v>10</v>
      </c>
      <c r="J6" s="6" t="s">
        <v>11</v>
      </c>
      <c r="K6" s="5" t="s">
        <v>12</v>
      </c>
      <c r="L6" s="6" t="s">
        <v>13</v>
      </c>
      <c r="M6" s="6" t="s">
        <v>14</v>
      </c>
    </row>
    <row r="7" spans="1:13" s="1" customFormat="1" ht="18.75" customHeight="1" x14ac:dyDescent="0.2">
      <c r="A7" s="67"/>
      <c r="B7" s="5" t="s">
        <v>15</v>
      </c>
      <c r="C7" s="5" t="s">
        <v>16</v>
      </c>
      <c r="D7" s="5" t="s">
        <v>17</v>
      </c>
      <c r="E7" s="76"/>
      <c r="F7" s="76"/>
      <c r="G7" s="76"/>
      <c r="H7" s="5" t="s">
        <v>18</v>
      </c>
      <c r="I7" s="5" t="s">
        <v>18</v>
      </c>
      <c r="J7" s="6" t="s">
        <v>19</v>
      </c>
      <c r="K7" s="5" t="s">
        <v>20</v>
      </c>
      <c r="L7" s="6" t="s">
        <v>21</v>
      </c>
      <c r="M7" s="6" t="s">
        <v>8</v>
      </c>
    </row>
    <row r="8" spans="1:13" s="1" customFormat="1" x14ac:dyDescent="0.2">
      <c r="A8" s="67"/>
      <c r="B8" s="5" t="s">
        <v>22</v>
      </c>
      <c r="C8" s="5" t="s">
        <v>23</v>
      </c>
      <c r="D8" s="5" t="s">
        <v>24</v>
      </c>
      <c r="E8" s="6" t="s">
        <v>25</v>
      </c>
      <c r="F8" s="5" t="s">
        <v>22</v>
      </c>
      <c r="G8" s="5" t="s">
        <v>25</v>
      </c>
      <c r="H8" s="5" t="s">
        <v>13</v>
      </c>
      <c r="I8" s="5" t="s">
        <v>26</v>
      </c>
      <c r="J8" s="6" t="s">
        <v>27</v>
      </c>
      <c r="K8" s="5" t="s">
        <v>28</v>
      </c>
      <c r="L8" s="6" t="s">
        <v>29</v>
      </c>
      <c r="M8" s="6" t="s">
        <v>30</v>
      </c>
    </row>
    <row r="9" spans="1:13" s="1" customFormat="1" x14ac:dyDescent="0.2">
      <c r="A9" s="67"/>
      <c r="B9" s="5" t="s">
        <v>31</v>
      </c>
      <c r="C9" s="5" t="s">
        <v>32</v>
      </c>
      <c r="D9" s="5" t="s">
        <v>33</v>
      </c>
      <c r="E9" s="6" t="s">
        <v>34</v>
      </c>
      <c r="F9" s="5" t="s">
        <v>31</v>
      </c>
      <c r="G9" s="5" t="s">
        <v>34</v>
      </c>
      <c r="H9" s="5" t="s">
        <v>35</v>
      </c>
      <c r="I9" s="5" t="s">
        <v>36</v>
      </c>
      <c r="J9" s="6" t="s">
        <v>37</v>
      </c>
      <c r="K9" s="5" t="s">
        <v>38</v>
      </c>
      <c r="L9" s="6" t="s">
        <v>39</v>
      </c>
      <c r="M9" s="6" t="s">
        <v>37</v>
      </c>
    </row>
    <row r="10" spans="1:13" s="1" customFormat="1" x14ac:dyDescent="0.2">
      <c r="A10" s="67"/>
      <c r="B10" s="5" t="s">
        <v>37</v>
      </c>
      <c r="C10" s="5" t="s">
        <v>40</v>
      </c>
      <c r="D10" s="5" t="s">
        <v>127</v>
      </c>
      <c r="E10" s="6" t="s">
        <v>37</v>
      </c>
      <c r="F10" s="5" t="s">
        <v>37</v>
      </c>
      <c r="G10" s="5" t="s">
        <v>37</v>
      </c>
      <c r="H10" s="5" t="s">
        <v>37</v>
      </c>
      <c r="I10" s="5" t="s">
        <v>37</v>
      </c>
      <c r="J10" s="79"/>
      <c r="K10" s="5" t="s">
        <v>37</v>
      </c>
      <c r="L10" s="6" t="s">
        <v>41</v>
      </c>
      <c r="M10" s="79"/>
    </row>
    <row r="11" spans="1:13" s="1" customFormat="1" x14ac:dyDescent="0.2">
      <c r="A11" s="67"/>
      <c r="B11" s="81"/>
      <c r="C11" s="5" t="s">
        <v>37</v>
      </c>
      <c r="D11" s="5" t="s">
        <v>128</v>
      </c>
      <c r="E11" s="81"/>
      <c r="F11" s="78"/>
      <c r="G11" s="78"/>
      <c r="H11" s="78"/>
      <c r="I11" s="78"/>
      <c r="J11" s="79"/>
      <c r="K11" s="78"/>
      <c r="L11" s="6" t="s">
        <v>42</v>
      </c>
      <c r="M11" s="79"/>
    </row>
    <row r="12" spans="1:13" s="1" customFormat="1" x14ac:dyDescent="0.2">
      <c r="A12" s="68"/>
      <c r="B12" s="82"/>
      <c r="C12" s="36"/>
      <c r="D12" s="37" t="s">
        <v>37</v>
      </c>
      <c r="E12" s="82"/>
      <c r="F12" s="83"/>
      <c r="G12" s="83"/>
      <c r="H12" s="83"/>
      <c r="I12" s="83"/>
      <c r="J12" s="80"/>
      <c r="K12" s="83"/>
      <c r="L12" s="38" t="s">
        <v>37</v>
      </c>
      <c r="M12" s="80"/>
    </row>
    <row r="13" spans="1:13" ht="18" customHeight="1" x14ac:dyDescent="0.3">
      <c r="A13" s="33" t="s">
        <v>43</v>
      </c>
      <c r="B13" s="34">
        <v>17</v>
      </c>
      <c r="C13" s="34">
        <v>6</v>
      </c>
      <c r="D13" s="34">
        <v>0</v>
      </c>
      <c r="E13" s="34">
        <v>535</v>
      </c>
      <c r="F13" s="34">
        <v>0</v>
      </c>
      <c r="G13" s="34">
        <v>3</v>
      </c>
      <c r="H13" s="34">
        <v>0</v>
      </c>
      <c r="I13" s="34">
        <v>0</v>
      </c>
      <c r="J13" s="34">
        <v>305</v>
      </c>
      <c r="K13" s="34">
        <v>0</v>
      </c>
      <c r="L13" s="34">
        <v>503</v>
      </c>
      <c r="M13" s="35">
        <f t="shared" ref="M13:M30" si="0">SUM(B13:L13)</f>
        <v>1369</v>
      </c>
    </row>
    <row r="14" spans="1:13" ht="18" customHeight="1" x14ac:dyDescent="0.3">
      <c r="A14" s="8" t="s">
        <v>44</v>
      </c>
      <c r="B14" s="20">
        <v>1</v>
      </c>
      <c r="C14" s="20">
        <v>0</v>
      </c>
      <c r="D14" s="20">
        <v>5</v>
      </c>
      <c r="E14" s="20">
        <v>28</v>
      </c>
      <c r="F14" s="20">
        <v>1</v>
      </c>
      <c r="G14" s="20">
        <v>58</v>
      </c>
      <c r="H14" s="20">
        <v>0</v>
      </c>
      <c r="I14" s="20">
        <v>0</v>
      </c>
      <c r="J14" s="20">
        <v>8</v>
      </c>
      <c r="K14" s="20">
        <v>0</v>
      </c>
      <c r="L14" s="20">
        <v>107</v>
      </c>
      <c r="M14" s="29">
        <f t="shared" si="0"/>
        <v>208</v>
      </c>
    </row>
    <row r="15" spans="1:13" ht="18" customHeight="1" x14ac:dyDescent="0.3">
      <c r="A15" s="8" t="s">
        <v>45</v>
      </c>
      <c r="B15" s="20">
        <v>0</v>
      </c>
      <c r="C15" s="20">
        <v>0</v>
      </c>
      <c r="D15" s="20">
        <v>0</v>
      </c>
      <c r="E15" s="20">
        <v>22</v>
      </c>
      <c r="F15" s="20">
        <v>4</v>
      </c>
      <c r="G15" s="20">
        <v>3</v>
      </c>
      <c r="H15" s="20">
        <v>0</v>
      </c>
      <c r="I15" s="20">
        <v>1</v>
      </c>
      <c r="J15" s="20">
        <v>42</v>
      </c>
      <c r="K15" s="20">
        <v>0</v>
      </c>
      <c r="L15" s="20">
        <v>61</v>
      </c>
      <c r="M15" s="29">
        <f t="shared" si="0"/>
        <v>133</v>
      </c>
    </row>
    <row r="16" spans="1:13" ht="18" customHeight="1" x14ac:dyDescent="0.3">
      <c r="A16" s="8" t="s">
        <v>46</v>
      </c>
      <c r="B16" s="20">
        <v>2</v>
      </c>
      <c r="C16" s="20">
        <v>3</v>
      </c>
      <c r="D16" s="20">
        <v>2</v>
      </c>
      <c r="E16" s="20">
        <v>69</v>
      </c>
      <c r="F16" s="20">
        <v>0</v>
      </c>
      <c r="G16" s="20">
        <v>16</v>
      </c>
      <c r="H16" s="20">
        <v>0</v>
      </c>
      <c r="I16" s="20">
        <v>1</v>
      </c>
      <c r="J16" s="20">
        <v>50</v>
      </c>
      <c r="K16" s="20">
        <v>0</v>
      </c>
      <c r="L16" s="20">
        <v>127</v>
      </c>
      <c r="M16" s="29">
        <f t="shared" si="0"/>
        <v>270</v>
      </c>
    </row>
    <row r="17" spans="1:13" ht="18" customHeight="1" x14ac:dyDescent="0.3">
      <c r="A17" s="8" t="s">
        <v>47</v>
      </c>
      <c r="B17" s="20">
        <v>1</v>
      </c>
      <c r="C17" s="20">
        <v>1</v>
      </c>
      <c r="D17" s="20">
        <v>0</v>
      </c>
      <c r="E17" s="20">
        <v>27</v>
      </c>
      <c r="F17" s="20">
        <v>0</v>
      </c>
      <c r="G17" s="20">
        <v>0</v>
      </c>
      <c r="H17" s="20">
        <v>0</v>
      </c>
      <c r="I17" s="20">
        <v>2</v>
      </c>
      <c r="J17" s="20">
        <v>16</v>
      </c>
      <c r="K17" s="20">
        <v>0</v>
      </c>
      <c r="L17" s="20">
        <v>87</v>
      </c>
      <c r="M17" s="29">
        <f t="shared" si="0"/>
        <v>134</v>
      </c>
    </row>
    <row r="18" spans="1:13" ht="18" customHeight="1" x14ac:dyDescent="0.3">
      <c r="A18" s="8" t="s">
        <v>48</v>
      </c>
      <c r="B18" s="20">
        <v>0</v>
      </c>
      <c r="C18" s="20">
        <v>0</v>
      </c>
      <c r="D18" s="20">
        <v>0</v>
      </c>
      <c r="E18" s="20">
        <v>31</v>
      </c>
      <c r="F18" s="20">
        <v>0</v>
      </c>
      <c r="G18" s="20">
        <v>3</v>
      </c>
      <c r="H18" s="20">
        <v>0</v>
      </c>
      <c r="I18" s="20">
        <v>0</v>
      </c>
      <c r="J18" s="20">
        <v>36</v>
      </c>
      <c r="K18" s="20">
        <v>0</v>
      </c>
      <c r="L18" s="20">
        <v>40</v>
      </c>
      <c r="M18" s="29">
        <f t="shared" si="0"/>
        <v>110</v>
      </c>
    </row>
    <row r="19" spans="1:13" ht="18" customHeight="1" x14ac:dyDescent="0.3">
      <c r="A19" s="8" t="s">
        <v>49</v>
      </c>
      <c r="B19" s="20">
        <v>0</v>
      </c>
      <c r="C19" s="20">
        <v>0</v>
      </c>
      <c r="D19" s="20">
        <v>1</v>
      </c>
      <c r="E19" s="20">
        <v>28</v>
      </c>
      <c r="F19" s="20">
        <v>0</v>
      </c>
      <c r="G19" s="20">
        <v>0</v>
      </c>
      <c r="H19" s="20">
        <v>8</v>
      </c>
      <c r="I19" s="20">
        <v>0</v>
      </c>
      <c r="J19" s="20">
        <v>31</v>
      </c>
      <c r="K19" s="20">
        <v>0</v>
      </c>
      <c r="L19" s="20">
        <v>42</v>
      </c>
      <c r="M19" s="29">
        <f t="shared" si="0"/>
        <v>110</v>
      </c>
    </row>
    <row r="20" spans="1:13" ht="18" customHeight="1" x14ac:dyDescent="0.3">
      <c r="A20" s="8" t="s">
        <v>50</v>
      </c>
      <c r="B20" s="20">
        <v>0</v>
      </c>
      <c r="C20" s="20">
        <v>0</v>
      </c>
      <c r="D20" s="20">
        <v>0</v>
      </c>
      <c r="E20" s="20">
        <v>10</v>
      </c>
      <c r="F20" s="20">
        <v>0</v>
      </c>
      <c r="G20" s="20">
        <v>1</v>
      </c>
      <c r="H20" s="20">
        <v>0</v>
      </c>
      <c r="I20" s="20">
        <v>1</v>
      </c>
      <c r="J20" s="20">
        <v>9</v>
      </c>
      <c r="K20" s="20">
        <v>0</v>
      </c>
      <c r="L20" s="20">
        <v>19</v>
      </c>
      <c r="M20" s="29">
        <f t="shared" si="0"/>
        <v>40</v>
      </c>
    </row>
    <row r="21" spans="1:13" ht="18" customHeight="1" x14ac:dyDescent="0.3">
      <c r="A21" s="8" t="s">
        <v>51</v>
      </c>
      <c r="B21" s="20">
        <v>1</v>
      </c>
      <c r="C21" s="20">
        <v>0</v>
      </c>
      <c r="D21" s="20">
        <v>9</v>
      </c>
      <c r="E21" s="20">
        <v>14</v>
      </c>
      <c r="F21" s="20">
        <v>0</v>
      </c>
      <c r="G21" s="20">
        <v>10</v>
      </c>
      <c r="H21" s="20">
        <v>0</v>
      </c>
      <c r="I21" s="20">
        <v>0</v>
      </c>
      <c r="J21" s="20">
        <v>15</v>
      </c>
      <c r="K21" s="20">
        <v>0</v>
      </c>
      <c r="L21" s="20">
        <v>32</v>
      </c>
      <c r="M21" s="29">
        <f t="shared" si="0"/>
        <v>81</v>
      </c>
    </row>
    <row r="22" spans="1:13" ht="18" customHeight="1" x14ac:dyDescent="0.3">
      <c r="A22" s="8" t="s">
        <v>52</v>
      </c>
      <c r="B22" s="20">
        <v>0</v>
      </c>
      <c r="C22" s="20">
        <v>0</v>
      </c>
      <c r="D22" s="20">
        <v>9</v>
      </c>
      <c r="E22" s="20">
        <v>9</v>
      </c>
      <c r="F22" s="20">
        <v>0</v>
      </c>
      <c r="G22" s="20">
        <v>0</v>
      </c>
      <c r="H22" s="20">
        <v>0</v>
      </c>
      <c r="I22" s="20">
        <v>2</v>
      </c>
      <c r="J22" s="20">
        <v>20</v>
      </c>
      <c r="K22" s="20">
        <v>0</v>
      </c>
      <c r="L22" s="20">
        <v>36</v>
      </c>
      <c r="M22" s="29">
        <f t="shared" si="0"/>
        <v>76</v>
      </c>
    </row>
    <row r="23" spans="1:13" ht="18" customHeight="1" x14ac:dyDescent="0.3">
      <c r="A23" s="8" t="s">
        <v>53</v>
      </c>
      <c r="B23" s="20">
        <v>0</v>
      </c>
      <c r="C23" s="20">
        <v>1</v>
      </c>
      <c r="D23" s="20">
        <v>3</v>
      </c>
      <c r="E23" s="20">
        <v>26</v>
      </c>
      <c r="F23" s="20">
        <v>0</v>
      </c>
      <c r="G23" s="20">
        <v>0</v>
      </c>
      <c r="H23" s="20">
        <v>0</v>
      </c>
      <c r="I23" s="20">
        <v>0</v>
      </c>
      <c r="J23" s="20">
        <v>25</v>
      </c>
      <c r="K23" s="20">
        <v>0</v>
      </c>
      <c r="L23" s="20">
        <v>27</v>
      </c>
      <c r="M23" s="29">
        <f t="shared" si="0"/>
        <v>82</v>
      </c>
    </row>
    <row r="24" spans="1:13" ht="18" customHeight="1" x14ac:dyDescent="0.3">
      <c r="A24" s="8" t="s">
        <v>54</v>
      </c>
      <c r="B24" s="20">
        <v>2</v>
      </c>
      <c r="C24" s="20">
        <v>2</v>
      </c>
      <c r="D24" s="20">
        <v>12</v>
      </c>
      <c r="E24" s="20">
        <v>305</v>
      </c>
      <c r="F24" s="20">
        <v>0</v>
      </c>
      <c r="G24" s="20">
        <v>0</v>
      </c>
      <c r="H24" s="20">
        <v>117</v>
      </c>
      <c r="I24" s="20">
        <v>2</v>
      </c>
      <c r="J24" s="20">
        <v>121</v>
      </c>
      <c r="K24" s="20">
        <v>0</v>
      </c>
      <c r="L24" s="20">
        <v>380</v>
      </c>
      <c r="M24" s="29">
        <f t="shared" si="0"/>
        <v>941</v>
      </c>
    </row>
    <row r="25" spans="1:13" ht="18" customHeight="1" x14ac:dyDescent="0.3">
      <c r="A25" s="8" t="s">
        <v>55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2</v>
      </c>
      <c r="K25" s="20">
        <v>0</v>
      </c>
      <c r="L25" s="20">
        <v>2</v>
      </c>
      <c r="M25" s="29">
        <f t="shared" si="0"/>
        <v>4</v>
      </c>
    </row>
    <row r="26" spans="1:13" ht="18" customHeight="1" x14ac:dyDescent="0.3">
      <c r="A26" s="56" t="s">
        <v>56</v>
      </c>
      <c r="B26" s="57">
        <v>3</v>
      </c>
      <c r="C26" s="57">
        <v>5</v>
      </c>
      <c r="D26" s="57">
        <v>14</v>
      </c>
      <c r="E26" s="57">
        <v>108</v>
      </c>
      <c r="F26" s="57">
        <v>2</v>
      </c>
      <c r="G26" s="57">
        <v>0</v>
      </c>
      <c r="H26" s="57">
        <v>0</v>
      </c>
      <c r="I26" s="57">
        <v>0</v>
      </c>
      <c r="J26" s="57">
        <v>32</v>
      </c>
      <c r="K26" s="57">
        <v>0</v>
      </c>
      <c r="L26" s="57">
        <v>97</v>
      </c>
      <c r="M26" s="58">
        <f t="shared" si="0"/>
        <v>261</v>
      </c>
    </row>
    <row r="27" spans="1:13" ht="18" customHeight="1" x14ac:dyDescent="0.3">
      <c r="A27" s="8" t="s">
        <v>57</v>
      </c>
      <c r="B27" s="20">
        <v>1</v>
      </c>
      <c r="C27" s="20">
        <v>0</v>
      </c>
      <c r="D27" s="20">
        <v>4</v>
      </c>
      <c r="E27" s="20">
        <v>35</v>
      </c>
      <c r="F27" s="20">
        <v>0</v>
      </c>
      <c r="G27" s="20">
        <v>8</v>
      </c>
      <c r="H27" s="20">
        <v>0</v>
      </c>
      <c r="I27" s="20">
        <v>0</v>
      </c>
      <c r="J27" s="20">
        <v>13</v>
      </c>
      <c r="K27" s="20">
        <v>0</v>
      </c>
      <c r="L27" s="20">
        <v>64</v>
      </c>
      <c r="M27" s="29">
        <f t="shared" si="0"/>
        <v>125</v>
      </c>
    </row>
    <row r="28" spans="1:13" ht="18" customHeight="1" x14ac:dyDescent="0.3">
      <c r="A28" s="8" t="s">
        <v>58</v>
      </c>
      <c r="B28" s="20">
        <v>1</v>
      </c>
      <c r="C28" s="20">
        <v>0</v>
      </c>
      <c r="D28" s="20">
        <v>6</v>
      </c>
      <c r="E28" s="20">
        <v>25</v>
      </c>
      <c r="F28" s="20">
        <v>0</v>
      </c>
      <c r="G28" s="20">
        <v>23</v>
      </c>
      <c r="H28" s="20">
        <v>6</v>
      </c>
      <c r="I28" s="20">
        <v>0</v>
      </c>
      <c r="J28" s="20">
        <v>22</v>
      </c>
      <c r="K28" s="20">
        <v>0</v>
      </c>
      <c r="L28" s="20">
        <v>88</v>
      </c>
      <c r="M28" s="29">
        <f t="shared" si="0"/>
        <v>171</v>
      </c>
    </row>
    <row r="29" spans="1:13" ht="18" customHeight="1" x14ac:dyDescent="0.3">
      <c r="A29" s="8" t="s">
        <v>59</v>
      </c>
      <c r="B29" s="20">
        <v>2</v>
      </c>
      <c r="C29" s="20">
        <v>0</v>
      </c>
      <c r="D29" s="20">
        <v>5</v>
      </c>
      <c r="E29" s="20">
        <v>11</v>
      </c>
      <c r="F29" s="20">
        <v>0</v>
      </c>
      <c r="G29" s="20">
        <v>7</v>
      </c>
      <c r="H29" s="20">
        <v>0</v>
      </c>
      <c r="I29" s="20">
        <v>0</v>
      </c>
      <c r="J29" s="20">
        <v>11</v>
      </c>
      <c r="K29" s="20">
        <v>0</v>
      </c>
      <c r="L29" s="20">
        <v>25</v>
      </c>
      <c r="M29" s="29">
        <f t="shared" si="0"/>
        <v>61</v>
      </c>
    </row>
    <row r="30" spans="1:13" ht="18" customHeight="1" x14ac:dyDescent="0.3">
      <c r="A30" s="8" t="s">
        <v>60</v>
      </c>
      <c r="B30" s="20">
        <v>1</v>
      </c>
      <c r="C30" s="20">
        <v>1</v>
      </c>
      <c r="D30" s="20">
        <v>5</v>
      </c>
      <c r="E30" s="20">
        <v>3</v>
      </c>
      <c r="F30" s="20">
        <v>0</v>
      </c>
      <c r="G30" s="20">
        <v>1</v>
      </c>
      <c r="H30" s="20">
        <v>0</v>
      </c>
      <c r="I30" s="20">
        <v>0</v>
      </c>
      <c r="J30" s="20">
        <v>8</v>
      </c>
      <c r="K30" s="20">
        <v>0</v>
      </c>
      <c r="L30" s="20">
        <v>12</v>
      </c>
      <c r="M30" s="29">
        <f t="shared" si="0"/>
        <v>31</v>
      </c>
    </row>
    <row r="31" spans="1:13" ht="18" customHeight="1" x14ac:dyDescent="0.3">
      <c r="A31" s="8" t="s">
        <v>61</v>
      </c>
      <c r="B31" s="20">
        <v>2</v>
      </c>
      <c r="C31" s="20">
        <v>0</v>
      </c>
      <c r="D31" s="20">
        <v>4</v>
      </c>
      <c r="E31" s="20">
        <v>45</v>
      </c>
      <c r="F31" s="20">
        <v>7</v>
      </c>
      <c r="G31" s="20">
        <v>6</v>
      </c>
      <c r="H31" s="20">
        <v>0</v>
      </c>
      <c r="I31" s="20">
        <v>0</v>
      </c>
      <c r="J31" s="20">
        <v>31</v>
      </c>
      <c r="K31" s="20">
        <v>0</v>
      </c>
      <c r="L31" s="20">
        <v>48</v>
      </c>
      <c r="M31" s="29">
        <v>143</v>
      </c>
    </row>
    <row r="32" spans="1:13" ht="18" customHeight="1" x14ac:dyDescent="0.3">
      <c r="A32" s="8" t="s">
        <v>102</v>
      </c>
      <c r="B32" s="20">
        <v>0</v>
      </c>
      <c r="C32" s="20">
        <v>0</v>
      </c>
      <c r="D32" s="20">
        <v>8</v>
      </c>
      <c r="E32" s="20">
        <v>24</v>
      </c>
      <c r="F32" s="20">
        <v>0</v>
      </c>
      <c r="G32" s="20">
        <v>3</v>
      </c>
      <c r="H32" s="20">
        <v>0</v>
      </c>
      <c r="I32" s="20">
        <v>0</v>
      </c>
      <c r="J32" s="20">
        <v>29</v>
      </c>
      <c r="K32" s="20">
        <v>0</v>
      </c>
      <c r="L32" s="20">
        <v>36</v>
      </c>
      <c r="M32" s="29">
        <v>100</v>
      </c>
    </row>
    <row r="33" spans="1:13" ht="18" customHeight="1" x14ac:dyDescent="0.3">
      <c r="A33" s="8" t="s">
        <v>62</v>
      </c>
      <c r="B33" s="20">
        <v>2</v>
      </c>
      <c r="C33" s="20">
        <v>0</v>
      </c>
      <c r="D33" s="20">
        <v>11</v>
      </c>
      <c r="E33" s="20">
        <v>69</v>
      </c>
      <c r="F33" s="20">
        <v>0</v>
      </c>
      <c r="G33" s="20">
        <v>0</v>
      </c>
      <c r="H33" s="20">
        <v>4</v>
      </c>
      <c r="I33" s="20">
        <v>0</v>
      </c>
      <c r="J33" s="20">
        <v>31</v>
      </c>
      <c r="K33" s="20">
        <v>0</v>
      </c>
      <c r="L33" s="20">
        <v>42</v>
      </c>
      <c r="M33" s="29">
        <v>159</v>
      </c>
    </row>
    <row r="34" spans="1:13" ht="18" customHeight="1" x14ac:dyDescent="0.3">
      <c r="A34" s="8" t="s">
        <v>103</v>
      </c>
      <c r="B34" s="20">
        <v>2</v>
      </c>
      <c r="C34" s="20">
        <v>4</v>
      </c>
      <c r="D34" s="20">
        <v>22</v>
      </c>
      <c r="E34" s="20">
        <v>141</v>
      </c>
      <c r="F34" s="20">
        <v>1</v>
      </c>
      <c r="G34" s="20">
        <v>1</v>
      </c>
      <c r="H34" s="20">
        <v>0</v>
      </c>
      <c r="I34" s="20">
        <v>0</v>
      </c>
      <c r="J34" s="20">
        <v>62</v>
      </c>
      <c r="K34" s="20">
        <v>0</v>
      </c>
      <c r="L34" s="20">
        <v>77</v>
      </c>
      <c r="M34" s="29">
        <v>310</v>
      </c>
    </row>
    <row r="35" spans="1:13" ht="18" customHeight="1" x14ac:dyDescent="0.3">
      <c r="A35" s="8" t="s">
        <v>63</v>
      </c>
      <c r="B35" s="20">
        <v>0</v>
      </c>
      <c r="C35" s="20">
        <v>0</v>
      </c>
      <c r="D35" s="20">
        <v>2</v>
      </c>
      <c r="E35" s="20">
        <v>13</v>
      </c>
      <c r="F35" s="20">
        <v>0</v>
      </c>
      <c r="G35" s="20">
        <v>4</v>
      </c>
      <c r="H35" s="20">
        <v>0</v>
      </c>
      <c r="I35" s="20">
        <v>0</v>
      </c>
      <c r="J35" s="20">
        <v>9</v>
      </c>
      <c r="K35" s="20">
        <v>0</v>
      </c>
      <c r="L35" s="20">
        <v>20</v>
      </c>
      <c r="M35" s="29">
        <v>48</v>
      </c>
    </row>
    <row r="36" spans="1:13" ht="18" customHeight="1" x14ac:dyDescent="0.3">
      <c r="A36" s="8" t="s">
        <v>104</v>
      </c>
      <c r="B36" s="20">
        <v>2</v>
      </c>
      <c r="C36" s="20">
        <v>0</v>
      </c>
      <c r="D36" s="20">
        <v>8</v>
      </c>
      <c r="E36" s="20">
        <v>20</v>
      </c>
      <c r="F36" s="20">
        <v>0</v>
      </c>
      <c r="G36" s="20">
        <v>1</v>
      </c>
      <c r="H36" s="20">
        <v>0</v>
      </c>
      <c r="I36" s="20">
        <v>0</v>
      </c>
      <c r="J36" s="20">
        <v>18</v>
      </c>
      <c r="K36" s="20">
        <v>0</v>
      </c>
      <c r="L36" s="20">
        <v>16</v>
      </c>
      <c r="M36" s="29">
        <v>65</v>
      </c>
    </row>
    <row r="37" spans="1:13" ht="18" customHeight="1" x14ac:dyDescent="0.3">
      <c r="A37" s="8" t="s">
        <v>64</v>
      </c>
      <c r="B37" s="20">
        <v>0</v>
      </c>
      <c r="C37" s="20">
        <v>0</v>
      </c>
      <c r="D37" s="20">
        <v>0</v>
      </c>
      <c r="E37" s="20">
        <v>31</v>
      </c>
      <c r="F37" s="20">
        <v>0</v>
      </c>
      <c r="G37" s="20">
        <v>0</v>
      </c>
      <c r="H37" s="20">
        <v>0</v>
      </c>
      <c r="I37" s="20">
        <v>0</v>
      </c>
      <c r="J37" s="20">
        <v>6</v>
      </c>
      <c r="K37" s="20">
        <v>0</v>
      </c>
      <c r="L37" s="20">
        <v>10</v>
      </c>
      <c r="M37" s="29">
        <v>47</v>
      </c>
    </row>
    <row r="38" spans="1:13" ht="18" customHeight="1" x14ac:dyDescent="0.3">
      <c r="A38" s="8" t="s">
        <v>65</v>
      </c>
      <c r="B38" s="20">
        <v>0</v>
      </c>
      <c r="C38" s="20">
        <v>11</v>
      </c>
      <c r="D38" s="20">
        <v>0</v>
      </c>
      <c r="E38" s="20">
        <v>71</v>
      </c>
      <c r="F38" s="20">
        <v>0</v>
      </c>
      <c r="G38" s="20">
        <v>20</v>
      </c>
      <c r="H38" s="20">
        <v>0</v>
      </c>
      <c r="I38" s="20">
        <v>0</v>
      </c>
      <c r="J38" s="20">
        <v>57</v>
      </c>
      <c r="K38" s="20">
        <v>0</v>
      </c>
      <c r="L38" s="20">
        <v>105</v>
      </c>
      <c r="M38" s="29">
        <v>264</v>
      </c>
    </row>
    <row r="39" spans="1:13" ht="18" customHeight="1" x14ac:dyDescent="0.3">
      <c r="A39" s="8" t="s">
        <v>66</v>
      </c>
      <c r="B39" s="20">
        <v>17</v>
      </c>
      <c r="C39" s="20">
        <v>4</v>
      </c>
      <c r="D39" s="20">
        <v>0</v>
      </c>
      <c r="E39" s="20">
        <v>166</v>
      </c>
      <c r="F39" s="20">
        <v>0</v>
      </c>
      <c r="G39" s="20">
        <v>0</v>
      </c>
      <c r="H39" s="20">
        <v>0</v>
      </c>
      <c r="I39" s="20">
        <v>0</v>
      </c>
      <c r="J39" s="20">
        <v>98</v>
      </c>
      <c r="K39" s="20">
        <v>0</v>
      </c>
      <c r="L39" s="20">
        <v>129</v>
      </c>
      <c r="M39" s="29">
        <v>414</v>
      </c>
    </row>
    <row r="40" spans="1:13" ht="18" customHeight="1" x14ac:dyDescent="0.3">
      <c r="A40" s="8" t="s">
        <v>67</v>
      </c>
      <c r="B40" s="20">
        <v>1</v>
      </c>
      <c r="C40" s="20">
        <v>8</v>
      </c>
      <c r="D40" s="20">
        <v>0</v>
      </c>
      <c r="E40" s="20">
        <v>112</v>
      </c>
      <c r="F40" s="20">
        <v>0</v>
      </c>
      <c r="G40" s="20">
        <v>0</v>
      </c>
      <c r="H40" s="20">
        <v>0</v>
      </c>
      <c r="I40" s="20">
        <v>0</v>
      </c>
      <c r="J40" s="20">
        <v>85</v>
      </c>
      <c r="K40" s="20">
        <v>0</v>
      </c>
      <c r="L40" s="20">
        <v>79</v>
      </c>
      <c r="M40" s="29">
        <v>285</v>
      </c>
    </row>
    <row r="41" spans="1:13" ht="18" customHeight="1" x14ac:dyDescent="0.3">
      <c r="A41" s="8" t="s">
        <v>68</v>
      </c>
      <c r="B41" s="20">
        <v>1</v>
      </c>
      <c r="C41" s="20">
        <v>1</v>
      </c>
      <c r="D41" s="20">
        <v>17</v>
      </c>
      <c r="E41" s="20">
        <v>25</v>
      </c>
      <c r="F41" s="20">
        <v>0</v>
      </c>
      <c r="G41" s="20">
        <v>3</v>
      </c>
      <c r="H41" s="20">
        <v>0</v>
      </c>
      <c r="I41" s="20">
        <v>0</v>
      </c>
      <c r="J41" s="20">
        <v>25</v>
      </c>
      <c r="K41" s="20">
        <v>0</v>
      </c>
      <c r="L41" s="20">
        <v>23</v>
      </c>
      <c r="M41" s="29">
        <v>95</v>
      </c>
    </row>
    <row r="42" spans="1:13" ht="18" customHeight="1" x14ac:dyDescent="0.3">
      <c r="A42" s="56" t="s">
        <v>69</v>
      </c>
      <c r="B42" s="57">
        <v>1</v>
      </c>
      <c r="C42" s="57">
        <v>0</v>
      </c>
      <c r="D42" s="57">
        <v>10</v>
      </c>
      <c r="E42" s="57">
        <v>39</v>
      </c>
      <c r="F42" s="57">
        <v>0</v>
      </c>
      <c r="G42" s="57">
        <v>0</v>
      </c>
      <c r="H42" s="57">
        <v>0</v>
      </c>
      <c r="I42" s="57">
        <v>0</v>
      </c>
      <c r="J42" s="57">
        <v>11</v>
      </c>
      <c r="K42" s="57">
        <v>0</v>
      </c>
      <c r="L42" s="57">
        <v>26</v>
      </c>
      <c r="M42" s="58">
        <v>87</v>
      </c>
    </row>
    <row r="43" spans="1:13" ht="18" customHeight="1" x14ac:dyDescent="0.3">
      <c r="A43" s="8" t="s">
        <v>70</v>
      </c>
      <c r="B43" s="20">
        <v>23</v>
      </c>
      <c r="C43" s="20">
        <v>15</v>
      </c>
      <c r="D43" s="20">
        <v>0</v>
      </c>
      <c r="E43" s="20">
        <v>143</v>
      </c>
      <c r="F43" s="20">
        <v>0</v>
      </c>
      <c r="G43" s="20">
        <v>3</v>
      </c>
      <c r="H43" s="20">
        <v>0</v>
      </c>
      <c r="I43" s="20">
        <v>0</v>
      </c>
      <c r="J43" s="20">
        <v>67</v>
      </c>
      <c r="K43" s="20">
        <v>0</v>
      </c>
      <c r="L43" s="20">
        <v>191</v>
      </c>
      <c r="M43" s="29">
        <v>442</v>
      </c>
    </row>
    <row r="44" spans="1:13" ht="18" customHeight="1" x14ac:dyDescent="0.3">
      <c r="A44" s="8" t="s">
        <v>71</v>
      </c>
      <c r="B44" s="20">
        <v>1</v>
      </c>
      <c r="C44" s="20">
        <v>0</v>
      </c>
      <c r="D44" s="20">
        <v>2</v>
      </c>
      <c r="E44" s="20">
        <v>35</v>
      </c>
      <c r="F44" s="20">
        <v>0</v>
      </c>
      <c r="G44" s="20">
        <v>3</v>
      </c>
      <c r="H44" s="20">
        <v>0</v>
      </c>
      <c r="I44" s="20">
        <v>0</v>
      </c>
      <c r="J44" s="20">
        <v>13</v>
      </c>
      <c r="K44" s="20">
        <v>0</v>
      </c>
      <c r="L44" s="20">
        <v>18</v>
      </c>
      <c r="M44" s="29">
        <v>72</v>
      </c>
    </row>
    <row r="45" spans="1:13" ht="18" customHeight="1" x14ac:dyDescent="0.3">
      <c r="A45" s="8" t="s">
        <v>105</v>
      </c>
      <c r="B45" s="20">
        <v>4</v>
      </c>
      <c r="C45" s="20">
        <v>8</v>
      </c>
      <c r="D45" s="20">
        <v>50</v>
      </c>
      <c r="E45" s="20">
        <v>61</v>
      </c>
      <c r="F45" s="20">
        <v>0</v>
      </c>
      <c r="G45" s="20">
        <v>4</v>
      </c>
      <c r="H45" s="20">
        <v>0</v>
      </c>
      <c r="I45" s="20">
        <v>0</v>
      </c>
      <c r="J45" s="20">
        <v>36</v>
      </c>
      <c r="K45" s="20">
        <v>0</v>
      </c>
      <c r="L45" s="20">
        <v>40</v>
      </c>
      <c r="M45" s="29">
        <v>203</v>
      </c>
    </row>
    <row r="46" spans="1:13" ht="18" customHeight="1" x14ac:dyDescent="0.3">
      <c r="A46" s="8" t="s">
        <v>72</v>
      </c>
      <c r="B46" s="20">
        <v>1</v>
      </c>
      <c r="C46" s="20">
        <v>0</v>
      </c>
      <c r="D46" s="20">
        <v>2</v>
      </c>
      <c r="E46" s="20">
        <v>72</v>
      </c>
      <c r="F46" s="20">
        <v>0</v>
      </c>
      <c r="G46" s="20">
        <v>1</v>
      </c>
      <c r="H46" s="20">
        <v>0</v>
      </c>
      <c r="I46" s="20">
        <v>0</v>
      </c>
      <c r="J46" s="20">
        <v>38</v>
      </c>
      <c r="K46" s="20">
        <v>0</v>
      </c>
      <c r="L46" s="20">
        <v>62</v>
      </c>
      <c r="M46" s="29">
        <v>176</v>
      </c>
    </row>
    <row r="47" spans="1:13" ht="18" customHeight="1" x14ac:dyDescent="0.3">
      <c r="A47" s="8" t="s">
        <v>73</v>
      </c>
      <c r="B47" s="20">
        <v>1</v>
      </c>
      <c r="C47" s="20">
        <v>0</v>
      </c>
      <c r="D47" s="20">
        <v>7</v>
      </c>
      <c r="E47" s="20">
        <v>23</v>
      </c>
      <c r="F47" s="20">
        <v>0</v>
      </c>
      <c r="G47" s="20">
        <v>6</v>
      </c>
      <c r="H47" s="20">
        <v>0</v>
      </c>
      <c r="I47" s="20">
        <v>0</v>
      </c>
      <c r="J47" s="20">
        <v>25</v>
      </c>
      <c r="K47" s="20">
        <v>0</v>
      </c>
      <c r="L47" s="20">
        <v>24</v>
      </c>
      <c r="M47" s="29">
        <v>86</v>
      </c>
    </row>
    <row r="48" spans="1:13" ht="18" customHeight="1" x14ac:dyDescent="0.3">
      <c r="A48" s="8" t="s">
        <v>74</v>
      </c>
      <c r="B48" s="20">
        <v>0</v>
      </c>
      <c r="C48" s="20">
        <v>0</v>
      </c>
      <c r="D48" s="20">
        <v>0</v>
      </c>
      <c r="E48" s="20">
        <v>129</v>
      </c>
      <c r="F48" s="20">
        <v>0</v>
      </c>
      <c r="G48" s="20">
        <v>3</v>
      </c>
      <c r="H48" s="20">
        <v>0</v>
      </c>
      <c r="I48" s="20">
        <v>0</v>
      </c>
      <c r="J48" s="20">
        <v>82</v>
      </c>
      <c r="K48" s="20">
        <v>0</v>
      </c>
      <c r="L48" s="20">
        <v>74</v>
      </c>
      <c r="M48" s="29">
        <v>288</v>
      </c>
    </row>
    <row r="49" spans="1:13" ht="18" customHeight="1" x14ac:dyDescent="0.3">
      <c r="A49" s="8" t="s">
        <v>75</v>
      </c>
      <c r="B49" s="20">
        <v>4</v>
      </c>
      <c r="C49" s="20">
        <v>2</v>
      </c>
      <c r="D49" s="20">
        <v>0</v>
      </c>
      <c r="E49" s="20">
        <v>29</v>
      </c>
      <c r="F49" s="20">
        <v>0</v>
      </c>
      <c r="G49" s="20">
        <v>7</v>
      </c>
      <c r="H49" s="20">
        <v>0</v>
      </c>
      <c r="I49" s="20">
        <v>0</v>
      </c>
      <c r="J49" s="20">
        <v>25</v>
      </c>
      <c r="K49" s="20">
        <v>0</v>
      </c>
      <c r="L49" s="20">
        <v>26</v>
      </c>
      <c r="M49" s="29">
        <v>93</v>
      </c>
    </row>
    <row r="50" spans="1:13" ht="18" customHeight="1" x14ac:dyDescent="0.3">
      <c r="A50" s="8" t="s">
        <v>76</v>
      </c>
      <c r="B50" s="20">
        <v>3</v>
      </c>
      <c r="C50" s="20">
        <v>11</v>
      </c>
      <c r="D50" s="20">
        <v>0</v>
      </c>
      <c r="E50" s="20">
        <v>90</v>
      </c>
      <c r="F50" s="20">
        <v>0</v>
      </c>
      <c r="G50" s="20">
        <v>1</v>
      </c>
      <c r="H50" s="20">
        <v>0</v>
      </c>
      <c r="I50" s="20">
        <v>0</v>
      </c>
      <c r="J50" s="20">
        <v>48</v>
      </c>
      <c r="K50" s="20">
        <v>0</v>
      </c>
      <c r="L50" s="20">
        <v>51</v>
      </c>
      <c r="M50" s="29">
        <v>204</v>
      </c>
    </row>
    <row r="51" spans="1:13" ht="18" customHeight="1" x14ac:dyDescent="0.3">
      <c r="A51" s="8" t="s">
        <v>77</v>
      </c>
      <c r="B51" s="20">
        <v>0</v>
      </c>
      <c r="C51" s="20">
        <v>2</v>
      </c>
      <c r="D51" s="20">
        <v>19</v>
      </c>
      <c r="E51" s="20">
        <v>10</v>
      </c>
      <c r="F51" s="20">
        <v>1</v>
      </c>
      <c r="G51" s="20">
        <v>0</v>
      </c>
      <c r="H51" s="20">
        <v>0</v>
      </c>
      <c r="I51" s="20">
        <v>0</v>
      </c>
      <c r="J51" s="20">
        <v>9</v>
      </c>
      <c r="K51" s="20">
        <v>0</v>
      </c>
      <c r="L51" s="20">
        <v>33</v>
      </c>
      <c r="M51" s="29">
        <v>74</v>
      </c>
    </row>
    <row r="52" spans="1:13" ht="18" customHeight="1" x14ac:dyDescent="0.3">
      <c r="A52" s="8" t="s">
        <v>78</v>
      </c>
      <c r="B52" s="20">
        <v>0</v>
      </c>
      <c r="C52" s="20">
        <v>0</v>
      </c>
      <c r="D52" s="20">
        <v>0</v>
      </c>
      <c r="E52" s="20">
        <v>48</v>
      </c>
      <c r="F52" s="20">
        <v>0</v>
      </c>
      <c r="G52" s="20">
        <v>10</v>
      </c>
      <c r="H52" s="20">
        <v>0</v>
      </c>
      <c r="I52" s="20">
        <v>0</v>
      </c>
      <c r="J52" s="20">
        <v>10</v>
      </c>
      <c r="K52" s="20">
        <v>0</v>
      </c>
      <c r="L52" s="20">
        <v>35</v>
      </c>
      <c r="M52" s="29">
        <v>103</v>
      </c>
    </row>
    <row r="53" spans="1:13" ht="18" customHeight="1" x14ac:dyDescent="0.3">
      <c r="A53" s="8" t="s">
        <v>79</v>
      </c>
      <c r="B53" s="20">
        <v>1</v>
      </c>
      <c r="C53" s="20">
        <v>1</v>
      </c>
      <c r="D53" s="20">
        <v>1</v>
      </c>
      <c r="E53" s="20">
        <v>15</v>
      </c>
      <c r="F53" s="20">
        <v>0</v>
      </c>
      <c r="G53" s="20">
        <v>0</v>
      </c>
      <c r="H53" s="20">
        <v>0</v>
      </c>
      <c r="I53" s="20">
        <v>0</v>
      </c>
      <c r="J53" s="20">
        <v>23</v>
      </c>
      <c r="K53" s="20">
        <v>0</v>
      </c>
      <c r="L53" s="20">
        <v>32</v>
      </c>
      <c r="M53" s="29">
        <v>73</v>
      </c>
    </row>
    <row r="54" spans="1:13" ht="18" customHeight="1" x14ac:dyDescent="0.3">
      <c r="A54" s="8" t="s">
        <v>80</v>
      </c>
      <c r="B54" s="20">
        <v>3</v>
      </c>
      <c r="C54" s="20">
        <v>1</v>
      </c>
      <c r="D54" s="20">
        <v>5</v>
      </c>
      <c r="E54" s="20">
        <v>59</v>
      </c>
      <c r="F54" s="20">
        <v>0</v>
      </c>
      <c r="G54" s="20">
        <v>31</v>
      </c>
      <c r="H54" s="20">
        <v>0</v>
      </c>
      <c r="I54" s="20">
        <v>0</v>
      </c>
      <c r="J54" s="20">
        <v>33</v>
      </c>
      <c r="K54" s="20">
        <v>0</v>
      </c>
      <c r="L54" s="20">
        <v>82</v>
      </c>
      <c r="M54" s="29">
        <v>214</v>
      </c>
    </row>
    <row r="55" spans="1:13" ht="18" customHeight="1" x14ac:dyDescent="0.3">
      <c r="A55" s="8" t="s">
        <v>81</v>
      </c>
      <c r="B55" s="20">
        <v>1</v>
      </c>
      <c r="C55" s="20">
        <v>5</v>
      </c>
      <c r="D55" s="20">
        <v>1</v>
      </c>
      <c r="E55" s="20">
        <v>59</v>
      </c>
      <c r="F55" s="20">
        <v>0</v>
      </c>
      <c r="G55" s="20">
        <v>0</v>
      </c>
      <c r="H55" s="20">
        <v>0</v>
      </c>
      <c r="I55" s="20">
        <v>0</v>
      </c>
      <c r="J55" s="20">
        <v>29</v>
      </c>
      <c r="K55" s="20">
        <v>0</v>
      </c>
      <c r="L55" s="20">
        <v>47</v>
      </c>
      <c r="M55" s="29">
        <v>142</v>
      </c>
    </row>
    <row r="56" spans="1:13" ht="18" customHeight="1" x14ac:dyDescent="0.3">
      <c r="A56" s="8" t="s">
        <v>82</v>
      </c>
      <c r="B56" s="20">
        <v>0</v>
      </c>
      <c r="C56" s="20">
        <v>2</v>
      </c>
      <c r="D56" s="20">
        <v>18</v>
      </c>
      <c r="E56" s="20">
        <v>16</v>
      </c>
      <c r="F56" s="20">
        <v>0</v>
      </c>
      <c r="G56" s="20">
        <v>0</v>
      </c>
      <c r="H56" s="20">
        <v>0</v>
      </c>
      <c r="I56" s="20">
        <v>0</v>
      </c>
      <c r="J56" s="20">
        <v>9</v>
      </c>
      <c r="K56" s="20">
        <v>0</v>
      </c>
      <c r="L56" s="20">
        <v>24</v>
      </c>
      <c r="M56" s="29">
        <f t="shared" ref="M56:M92" si="1">SUM(B56:L56)</f>
        <v>69</v>
      </c>
    </row>
    <row r="57" spans="1:13" ht="18" customHeight="1" x14ac:dyDescent="0.3">
      <c r="A57" s="8" t="s">
        <v>83</v>
      </c>
      <c r="B57" s="20">
        <v>2</v>
      </c>
      <c r="C57" s="20">
        <v>0</v>
      </c>
      <c r="D57" s="20">
        <v>18</v>
      </c>
      <c r="E57" s="20">
        <v>43</v>
      </c>
      <c r="F57" s="20">
        <v>0</v>
      </c>
      <c r="G57" s="20">
        <v>5</v>
      </c>
      <c r="H57" s="20">
        <v>0</v>
      </c>
      <c r="I57" s="20">
        <v>0</v>
      </c>
      <c r="J57" s="20">
        <v>33</v>
      </c>
      <c r="K57" s="20">
        <v>0</v>
      </c>
      <c r="L57" s="20">
        <v>58</v>
      </c>
      <c r="M57" s="29">
        <f t="shared" si="1"/>
        <v>159</v>
      </c>
    </row>
    <row r="58" spans="1:13" ht="18" customHeight="1" x14ac:dyDescent="0.3">
      <c r="A58" s="56" t="s">
        <v>84</v>
      </c>
      <c r="B58" s="57">
        <v>1</v>
      </c>
      <c r="C58" s="57">
        <v>0</v>
      </c>
      <c r="D58" s="57">
        <v>10</v>
      </c>
      <c r="E58" s="57">
        <v>12</v>
      </c>
      <c r="F58" s="57">
        <v>0</v>
      </c>
      <c r="G58" s="57">
        <v>3</v>
      </c>
      <c r="H58" s="57">
        <v>0</v>
      </c>
      <c r="I58" s="57">
        <v>0</v>
      </c>
      <c r="J58" s="57">
        <v>14</v>
      </c>
      <c r="K58" s="57">
        <v>0</v>
      </c>
      <c r="L58" s="57">
        <v>22</v>
      </c>
      <c r="M58" s="58">
        <f t="shared" si="1"/>
        <v>62</v>
      </c>
    </row>
    <row r="59" spans="1:13" ht="18" customHeight="1" x14ac:dyDescent="0.3">
      <c r="A59" s="8" t="s">
        <v>85</v>
      </c>
      <c r="B59" s="20">
        <v>0</v>
      </c>
      <c r="C59" s="20">
        <v>0</v>
      </c>
      <c r="D59" s="20">
        <v>16</v>
      </c>
      <c r="E59" s="20">
        <v>23</v>
      </c>
      <c r="F59" s="20">
        <v>0</v>
      </c>
      <c r="G59" s="20">
        <v>8</v>
      </c>
      <c r="H59" s="20">
        <v>0</v>
      </c>
      <c r="I59" s="20">
        <v>0</v>
      </c>
      <c r="J59" s="20">
        <v>12</v>
      </c>
      <c r="K59" s="20">
        <v>0</v>
      </c>
      <c r="L59" s="20">
        <v>28</v>
      </c>
      <c r="M59" s="29">
        <f t="shared" si="1"/>
        <v>87</v>
      </c>
    </row>
    <row r="60" spans="1:13" ht="18" customHeight="1" x14ac:dyDescent="0.3">
      <c r="A60" s="8" t="s">
        <v>86</v>
      </c>
      <c r="B60" s="20">
        <v>6</v>
      </c>
      <c r="C60" s="20">
        <v>0</v>
      </c>
      <c r="D60" s="20">
        <v>30</v>
      </c>
      <c r="E60" s="20">
        <v>39</v>
      </c>
      <c r="F60" s="20">
        <v>0</v>
      </c>
      <c r="G60" s="20">
        <v>32</v>
      </c>
      <c r="H60" s="20">
        <v>0</v>
      </c>
      <c r="I60" s="20">
        <v>0</v>
      </c>
      <c r="J60" s="20">
        <v>52</v>
      </c>
      <c r="K60" s="20">
        <v>0</v>
      </c>
      <c r="L60" s="20">
        <v>69</v>
      </c>
      <c r="M60" s="29">
        <f t="shared" si="1"/>
        <v>228</v>
      </c>
    </row>
    <row r="61" spans="1:13" ht="18" customHeight="1" x14ac:dyDescent="0.3">
      <c r="A61" s="8" t="s">
        <v>87</v>
      </c>
      <c r="B61" s="20">
        <v>5</v>
      </c>
      <c r="C61" s="20">
        <v>0</v>
      </c>
      <c r="D61" s="20">
        <v>15</v>
      </c>
      <c r="E61" s="20">
        <v>6</v>
      </c>
      <c r="F61" s="20">
        <v>0</v>
      </c>
      <c r="G61" s="20">
        <v>0</v>
      </c>
      <c r="H61" s="20">
        <v>0</v>
      </c>
      <c r="I61" s="20">
        <v>0</v>
      </c>
      <c r="J61" s="20">
        <v>13</v>
      </c>
      <c r="K61" s="20">
        <v>0</v>
      </c>
      <c r="L61" s="20">
        <v>21</v>
      </c>
      <c r="M61" s="29">
        <f t="shared" si="1"/>
        <v>60</v>
      </c>
    </row>
    <row r="62" spans="1:13" ht="18" customHeight="1" x14ac:dyDescent="0.3">
      <c r="A62" s="8" t="s">
        <v>88</v>
      </c>
      <c r="B62" s="20">
        <v>0</v>
      </c>
      <c r="C62" s="20">
        <v>0</v>
      </c>
      <c r="D62" s="20">
        <v>11</v>
      </c>
      <c r="E62" s="20">
        <v>5</v>
      </c>
      <c r="F62" s="20">
        <v>0</v>
      </c>
      <c r="G62" s="20">
        <v>0</v>
      </c>
      <c r="H62" s="20">
        <v>0</v>
      </c>
      <c r="I62" s="20">
        <v>0</v>
      </c>
      <c r="J62" s="20">
        <v>3</v>
      </c>
      <c r="K62" s="20">
        <v>0</v>
      </c>
      <c r="L62" s="20">
        <v>3</v>
      </c>
      <c r="M62" s="29">
        <f t="shared" si="1"/>
        <v>22</v>
      </c>
    </row>
    <row r="63" spans="1:13" ht="18" customHeight="1" x14ac:dyDescent="0.3">
      <c r="A63" s="8" t="s">
        <v>89</v>
      </c>
      <c r="B63" s="20">
        <v>0</v>
      </c>
      <c r="C63" s="20">
        <v>0</v>
      </c>
      <c r="D63" s="20">
        <v>4</v>
      </c>
      <c r="E63" s="20">
        <v>30</v>
      </c>
      <c r="F63" s="20">
        <v>0</v>
      </c>
      <c r="G63" s="20">
        <v>2</v>
      </c>
      <c r="H63" s="20">
        <v>0</v>
      </c>
      <c r="I63" s="20">
        <v>0</v>
      </c>
      <c r="J63" s="20">
        <v>23</v>
      </c>
      <c r="K63" s="20">
        <v>0</v>
      </c>
      <c r="L63" s="20">
        <v>22</v>
      </c>
      <c r="M63" s="29">
        <f t="shared" si="1"/>
        <v>81</v>
      </c>
    </row>
    <row r="64" spans="1:13" ht="18" customHeight="1" x14ac:dyDescent="0.3">
      <c r="A64" s="8" t="s">
        <v>90</v>
      </c>
      <c r="B64" s="20">
        <v>0</v>
      </c>
      <c r="C64" s="20">
        <v>0</v>
      </c>
      <c r="D64" s="20">
        <v>5</v>
      </c>
      <c r="E64" s="20">
        <v>4</v>
      </c>
      <c r="F64" s="20">
        <v>0</v>
      </c>
      <c r="G64" s="20">
        <v>1</v>
      </c>
      <c r="H64" s="20">
        <v>0</v>
      </c>
      <c r="I64" s="20">
        <v>0</v>
      </c>
      <c r="J64" s="20">
        <v>9</v>
      </c>
      <c r="K64" s="20">
        <v>0</v>
      </c>
      <c r="L64" s="20">
        <v>18</v>
      </c>
      <c r="M64" s="29">
        <f t="shared" si="1"/>
        <v>37</v>
      </c>
    </row>
    <row r="65" spans="1:13" ht="18" customHeight="1" x14ac:dyDescent="0.3">
      <c r="A65" s="8" t="s">
        <v>91</v>
      </c>
      <c r="B65" s="20">
        <v>0</v>
      </c>
      <c r="C65" s="20">
        <v>0</v>
      </c>
      <c r="D65" s="20">
        <v>8</v>
      </c>
      <c r="E65" s="20">
        <v>12</v>
      </c>
      <c r="F65" s="20">
        <v>0</v>
      </c>
      <c r="G65" s="20">
        <v>21</v>
      </c>
      <c r="H65" s="20">
        <v>0</v>
      </c>
      <c r="I65" s="20">
        <v>0</v>
      </c>
      <c r="J65" s="20">
        <v>10</v>
      </c>
      <c r="K65" s="20">
        <v>0</v>
      </c>
      <c r="L65" s="30">
        <v>13</v>
      </c>
      <c r="M65" s="29">
        <f t="shared" si="1"/>
        <v>64</v>
      </c>
    </row>
    <row r="66" spans="1:13" ht="18" customHeight="1" x14ac:dyDescent="0.3">
      <c r="A66" s="8" t="s">
        <v>92</v>
      </c>
      <c r="B66" s="20">
        <v>0</v>
      </c>
      <c r="C66" s="20">
        <v>0</v>
      </c>
      <c r="D66" s="20">
        <v>24</v>
      </c>
      <c r="E66" s="20">
        <v>63</v>
      </c>
      <c r="F66" s="20">
        <v>0</v>
      </c>
      <c r="G66" s="20">
        <v>53</v>
      </c>
      <c r="H66" s="20">
        <v>0</v>
      </c>
      <c r="I66" s="20">
        <v>0</v>
      </c>
      <c r="J66" s="20">
        <v>17</v>
      </c>
      <c r="K66" s="20">
        <v>0</v>
      </c>
      <c r="L66" s="20">
        <v>39</v>
      </c>
      <c r="M66" s="29">
        <f t="shared" si="1"/>
        <v>196</v>
      </c>
    </row>
    <row r="67" spans="1:13" ht="18" customHeight="1" x14ac:dyDescent="0.3">
      <c r="A67" s="8" t="s">
        <v>93</v>
      </c>
      <c r="B67" s="20">
        <v>0</v>
      </c>
      <c r="C67" s="20">
        <v>0</v>
      </c>
      <c r="D67" s="20">
        <v>5</v>
      </c>
      <c r="E67" s="20">
        <v>18</v>
      </c>
      <c r="F67" s="20">
        <v>0</v>
      </c>
      <c r="G67" s="20">
        <v>18</v>
      </c>
      <c r="H67" s="20">
        <v>0</v>
      </c>
      <c r="I67" s="20">
        <v>0</v>
      </c>
      <c r="J67" s="20">
        <v>15</v>
      </c>
      <c r="K67" s="20">
        <v>0</v>
      </c>
      <c r="L67" s="20">
        <v>20</v>
      </c>
      <c r="M67" s="29">
        <f t="shared" si="1"/>
        <v>76</v>
      </c>
    </row>
    <row r="68" spans="1:13" ht="18" customHeight="1" x14ac:dyDescent="0.3">
      <c r="A68" s="8" t="s">
        <v>94</v>
      </c>
      <c r="B68" s="20">
        <v>3</v>
      </c>
      <c r="C68" s="20">
        <v>0</v>
      </c>
      <c r="D68" s="20">
        <v>17</v>
      </c>
      <c r="E68" s="20">
        <v>22</v>
      </c>
      <c r="F68" s="20">
        <v>0</v>
      </c>
      <c r="G68" s="20">
        <v>52</v>
      </c>
      <c r="H68" s="20">
        <v>0</v>
      </c>
      <c r="I68" s="20">
        <v>0</v>
      </c>
      <c r="J68" s="20">
        <v>15</v>
      </c>
      <c r="K68" s="20">
        <v>0</v>
      </c>
      <c r="L68" s="20">
        <v>13</v>
      </c>
      <c r="M68" s="29">
        <f t="shared" si="1"/>
        <v>122</v>
      </c>
    </row>
    <row r="69" spans="1:13" ht="18" customHeight="1" x14ac:dyDescent="0.3">
      <c r="A69" s="8" t="s">
        <v>95</v>
      </c>
      <c r="B69" s="20">
        <v>0</v>
      </c>
      <c r="C69" s="20">
        <v>0</v>
      </c>
      <c r="D69" s="20">
        <v>18</v>
      </c>
      <c r="E69" s="20">
        <v>30</v>
      </c>
      <c r="F69" s="20">
        <v>0</v>
      </c>
      <c r="G69" s="20">
        <v>0</v>
      </c>
      <c r="H69" s="20">
        <v>0</v>
      </c>
      <c r="I69" s="20">
        <v>0</v>
      </c>
      <c r="J69" s="20">
        <v>13</v>
      </c>
      <c r="K69" s="20">
        <v>0</v>
      </c>
      <c r="L69" s="20">
        <v>30</v>
      </c>
      <c r="M69" s="29">
        <f t="shared" si="1"/>
        <v>91</v>
      </c>
    </row>
    <row r="70" spans="1:13" ht="18" customHeight="1" x14ac:dyDescent="0.3">
      <c r="A70" s="8" t="s">
        <v>96</v>
      </c>
      <c r="B70" s="20">
        <v>1</v>
      </c>
      <c r="C70" s="20">
        <v>1</v>
      </c>
      <c r="D70" s="20">
        <v>20</v>
      </c>
      <c r="E70" s="20">
        <v>19</v>
      </c>
      <c r="F70" s="20">
        <v>0</v>
      </c>
      <c r="G70" s="20">
        <v>1</v>
      </c>
      <c r="H70" s="20">
        <v>0</v>
      </c>
      <c r="I70" s="20">
        <v>0</v>
      </c>
      <c r="J70" s="20">
        <v>16</v>
      </c>
      <c r="K70" s="20">
        <v>0</v>
      </c>
      <c r="L70" s="20">
        <v>21</v>
      </c>
      <c r="M70" s="29">
        <f t="shared" si="1"/>
        <v>79</v>
      </c>
    </row>
    <row r="71" spans="1:13" ht="18" customHeight="1" x14ac:dyDescent="0.3">
      <c r="A71" s="8" t="s">
        <v>97</v>
      </c>
      <c r="B71" s="20">
        <v>0</v>
      </c>
      <c r="C71" s="20">
        <v>0</v>
      </c>
      <c r="D71" s="20">
        <v>11</v>
      </c>
      <c r="E71" s="20">
        <v>32</v>
      </c>
      <c r="F71" s="20">
        <v>5</v>
      </c>
      <c r="G71" s="20">
        <v>19</v>
      </c>
      <c r="H71" s="20">
        <v>0</v>
      </c>
      <c r="I71" s="20">
        <v>0</v>
      </c>
      <c r="J71" s="20">
        <v>24</v>
      </c>
      <c r="K71" s="20">
        <v>0</v>
      </c>
      <c r="L71" s="20">
        <v>36</v>
      </c>
      <c r="M71" s="29">
        <f t="shared" si="1"/>
        <v>127</v>
      </c>
    </row>
    <row r="72" spans="1:13" ht="18" customHeight="1" x14ac:dyDescent="0.3">
      <c r="A72" s="8" t="s">
        <v>98</v>
      </c>
      <c r="B72" s="20">
        <v>0</v>
      </c>
      <c r="C72" s="20">
        <v>0</v>
      </c>
      <c r="D72" s="20">
        <v>4</v>
      </c>
      <c r="E72" s="20">
        <v>2</v>
      </c>
      <c r="F72" s="20">
        <v>0</v>
      </c>
      <c r="G72" s="20">
        <v>2</v>
      </c>
      <c r="H72" s="20">
        <v>0</v>
      </c>
      <c r="I72" s="20">
        <v>0</v>
      </c>
      <c r="J72" s="20">
        <v>2</v>
      </c>
      <c r="K72" s="20">
        <v>0</v>
      </c>
      <c r="L72" s="20">
        <v>6</v>
      </c>
      <c r="M72" s="29">
        <f t="shared" si="1"/>
        <v>16</v>
      </c>
    </row>
    <row r="73" spans="1:13" ht="18" customHeight="1" x14ac:dyDescent="0.3">
      <c r="A73" s="8" t="s">
        <v>99</v>
      </c>
      <c r="B73" s="20">
        <v>0</v>
      </c>
      <c r="C73" s="20">
        <v>0</v>
      </c>
      <c r="D73" s="20">
        <v>17</v>
      </c>
      <c r="E73" s="20">
        <v>17</v>
      </c>
      <c r="F73" s="20">
        <v>0</v>
      </c>
      <c r="G73" s="20">
        <v>0</v>
      </c>
      <c r="H73" s="20">
        <v>0</v>
      </c>
      <c r="I73" s="20">
        <v>0</v>
      </c>
      <c r="J73" s="20">
        <v>1</v>
      </c>
      <c r="K73" s="20">
        <v>0</v>
      </c>
      <c r="L73" s="20">
        <v>6</v>
      </c>
      <c r="M73" s="29">
        <f t="shared" si="1"/>
        <v>41</v>
      </c>
    </row>
    <row r="74" spans="1:13" s="9" customFormat="1" ht="18" customHeight="1" x14ac:dyDescent="0.3">
      <c r="A74" s="56" t="s">
        <v>100</v>
      </c>
      <c r="B74" s="59">
        <v>3</v>
      </c>
      <c r="C74" s="59">
        <v>1</v>
      </c>
      <c r="D74" s="59">
        <v>26</v>
      </c>
      <c r="E74" s="59">
        <v>40</v>
      </c>
      <c r="F74" s="59">
        <v>2</v>
      </c>
      <c r="G74" s="59">
        <v>5</v>
      </c>
      <c r="H74" s="59">
        <v>0</v>
      </c>
      <c r="I74" s="59">
        <v>0</v>
      </c>
      <c r="J74" s="59">
        <v>22</v>
      </c>
      <c r="K74" s="59">
        <v>0</v>
      </c>
      <c r="L74" s="59">
        <v>69</v>
      </c>
      <c r="M74" s="60">
        <f t="shared" si="1"/>
        <v>168</v>
      </c>
    </row>
    <row r="75" spans="1:13" ht="18" customHeight="1" x14ac:dyDescent="0.3">
      <c r="A75" s="8" t="s">
        <v>101</v>
      </c>
      <c r="B75" s="20">
        <v>5</v>
      </c>
      <c r="C75" s="20">
        <v>0</v>
      </c>
      <c r="D75" s="20">
        <v>20</v>
      </c>
      <c r="E75" s="20">
        <v>55</v>
      </c>
      <c r="F75" s="20">
        <v>0</v>
      </c>
      <c r="G75" s="20">
        <v>9</v>
      </c>
      <c r="H75" s="20">
        <v>0</v>
      </c>
      <c r="I75" s="20">
        <v>0</v>
      </c>
      <c r="J75" s="20">
        <v>33</v>
      </c>
      <c r="K75" s="20">
        <v>0</v>
      </c>
      <c r="L75" s="20">
        <v>57</v>
      </c>
      <c r="M75" s="29">
        <f t="shared" si="1"/>
        <v>179</v>
      </c>
    </row>
    <row r="76" spans="1:13" ht="18" customHeight="1" x14ac:dyDescent="0.3">
      <c r="A76" s="8" t="s">
        <v>106</v>
      </c>
      <c r="B76" s="20">
        <v>1</v>
      </c>
      <c r="C76" s="20">
        <v>0</v>
      </c>
      <c r="D76" s="20">
        <v>19</v>
      </c>
      <c r="E76" s="20">
        <v>16</v>
      </c>
      <c r="F76" s="20">
        <v>0</v>
      </c>
      <c r="G76" s="20">
        <v>0</v>
      </c>
      <c r="H76" s="20">
        <v>0</v>
      </c>
      <c r="I76" s="20">
        <v>0</v>
      </c>
      <c r="J76" s="20">
        <v>20</v>
      </c>
      <c r="K76" s="20">
        <v>0</v>
      </c>
      <c r="L76" s="20">
        <v>13</v>
      </c>
      <c r="M76" s="29">
        <f t="shared" si="1"/>
        <v>69</v>
      </c>
    </row>
    <row r="77" spans="1:13" ht="18" customHeight="1" x14ac:dyDescent="0.3">
      <c r="A77" s="8" t="s">
        <v>107</v>
      </c>
      <c r="B77" s="20">
        <v>3</v>
      </c>
      <c r="C77" s="20">
        <v>0</v>
      </c>
      <c r="D77" s="20">
        <v>33</v>
      </c>
      <c r="E77" s="20">
        <v>17</v>
      </c>
      <c r="F77" s="20">
        <v>0</v>
      </c>
      <c r="G77" s="20">
        <v>0</v>
      </c>
      <c r="H77" s="20">
        <v>0</v>
      </c>
      <c r="I77" s="20">
        <v>0</v>
      </c>
      <c r="J77" s="20">
        <v>14</v>
      </c>
      <c r="K77" s="20">
        <v>0</v>
      </c>
      <c r="L77" s="20">
        <v>10</v>
      </c>
      <c r="M77" s="29">
        <f t="shared" si="1"/>
        <v>77</v>
      </c>
    </row>
    <row r="78" spans="1:13" ht="18" customHeight="1" x14ac:dyDescent="0.3">
      <c r="A78" s="8" t="s">
        <v>108</v>
      </c>
      <c r="B78" s="20">
        <v>5</v>
      </c>
      <c r="C78" s="20">
        <v>0</v>
      </c>
      <c r="D78" s="20">
        <v>56</v>
      </c>
      <c r="E78" s="20">
        <v>25</v>
      </c>
      <c r="F78" s="20">
        <v>0</v>
      </c>
      <c r="G78" s="20">
        <v>0</v>
      </c>
      <c r="H78" s="20">
        <v>0</v>
      </c>
      <c r="I78" s="20">
        <v>0</v>
      </c>
      <c r="J78" s="20">
        <v>14</v>
      </c>
      <c r="K78" s="20">
        <v>0</v>
      </c>
      <c r="L78" s="20">
        <v>11</v>
      </c>
      <c r="M78" s="29">
        <f t="shared" si="1"/>
        <v>111</v>
      </c>
    </row>
    <row r="79" spans="1:13" ht="18" customHeight="1" x14ac:dyDescent="0.3">
      <c r="A79" s="8" t="s">
        <v>109</v>
      </c>
      <c r="B79" s="20">
        <v>1</v>
      </c>
      <c r="C79" s="20">
        <v>0</v>
      </c>
      <c r="D79" s="20">
        <v>79</v>
      </c>
      <c r="E79" s="20">
        <v>27</v>
      </c>
      <c r="F79" s="20">
        <v>0</v>
      </c>
      <c r="G79" s="20">
        <v>14</v>
      </c>
      <c r="H79" s="20">
        <v>0</v>
      </c>
      <c r="I79" s="20">
        <v>0</v>
      </c>
      <c r="J79" s="20">
        <v>41</v>
      </c>
      <c r="K79" s="20">
        <v>0</v>
      </c>
      <c r="L79" s="20">
        <v>30</v>
      </c>
      <c r="M79" s="29">
        <f t="shared" si="1"/>
        <v>192</v>
      </c>
    </row>
    <row r="80" spans="1:13" ht="18" customHeight="1" x14ac:dyDescent="0.3">
      <c r="A80" s="8" t="s">
        <v>110</v>
      </c>
      <c r="B80" s="20">
        <v>1</v>
      </c>
      <c r="C80" s="20">
        <v>0</v>
      </c>
      <c r="D80" s="20">
        <v>7</v>
      </c>
      <c r="E80" s="20">
        <v>21</v>
      </c>
      <c r="F80" s="20">
        <v>0</v>
      </c>
      <c r="G80" s="20">
        <v>0</v>
      </c>
      <c r="H80" s="20">
        <v>0</v>
      </c>
      <c r="I80" s="20">
        <v>0</v>
      </c>
      <c r="J80" s="20">
        <v>25</v>
      </c>
      <c r="K80" s="20">
        <v>0</v>
      </c>
      <c r="L80" s="20">
        <v>4</v>
      </c>
      <c r="M80" s="29">
        <f t="shared" si="1"/>
        <v>58</v>
      </c>
    </row>
    <row r="81" spans="1:13" ht="18" customHeight="1" x14ac:dyDescent="0.3">
      <c r="A81" s="8" t="s">
        <v>111</v>
      </c>
      <c r="B81" s="20">
        <v>0</v>
      </c>
      <c r="C81" s="20">
        <v>0</v>
      </c>
      <c r="D81" s="20">
        <v>13</v>
      </c>
      <c r="E81" s="20">
        <v>7</v>
      </c>
      <c r="F81" s="20">
        <v>0</v>
      </c>
      <c r="G81" s="20">
        <v>3</v>
      </c>
      <c r="H81" s="20">
        <v>0</v>
      </c>
      <c r="I81" s="20">
        <v>0</v>
      </c>
      <c r="J81" s="20">
        <v>24</v>
      </c>
      <c r="K81" s="20">
        <v>0</v>
      </c>
      <c r="L81" s="20">
        <v>15</v>
      </c>
      <c r="M81" s="29">
        <f t="shared" si="1"/>
        <v>62</v>
      </c>
    </row>
    <row r="82" spans="1:13" ht="18" customHeight="1" x14ac:dyDescent="0.3">
      <c r="A82" s="8" t="s">
        <v>112</v>
      </c>
      <c r="B82" s="20">
        <v>3</v>
      </c>
      <c r="C82" s="20">
        <v>2</v>
      </c>
      <c r="D82" s="20">
        <v>17</v>
      </c>
      <c r="E82" s="20">
        <v>12</v>
      </c>
      <c r="F82" s="20">
        <v>0</v>
      </c>
      <c r="G82" s="20">
        <v>1</v>
      </c>
      <c r="H82" s="20">
        <v>0</v>
      </c>
      <c r="I82" s="20">
        <v>0</v>
      </c>
      <c r="J82" s="20">
        <v>11</v>
      </c>
      <c r="K82" s="20">
        <v>0</v>
      </c>
      <c r="L82" s="20">
        <v>5</v>
      </c>
      <c r="M82" s="29">
        <f t="shared" si="1"/>
        <v>51</v>
      </c>
    </row>
    <row r="83" spans="1:13" ht="18" customHeight="1" x14ac:dyDescent="0.3">
      <c r="A83" s="8" t="s">
        <v>113</v>
      </c>
      <c r="B83" s="20">
        <v>0</v>
      </c>
      <c r="C83" s="20">
        <v>0</v>
      </c>
      <c r="D83" s="20">
        <v>17</v>
      </c>
      <c r="E83" s="20">
        <v>21</v>
      </c>
      <c r="F83" s="20">
        <v>0</v>
      </c>
      <c r="G83" s="20">
        <v>9</v>
      </c>
      <c r="H83" s="20">
        <v>0</v>
      </c>
      <c r="I83" s="20">
        <v>0</v>
      </c>
      <c r="J83" s="20">
        <v>21</v>
      </c>
      <c r="K83" s="20">
        <v>0</v>
      </c>
      <c r="L83" s="20">
        <v>7</v>
      </c>
      <c r="M83" s="29">
        <f t="shared" si="1"/>
        <v>75</v>
      </c>
    </row>
    <row r="84" spans="1:13" ht="18" customHeight="1" x14ac:dyDescent="0.3">
      <c r="A84" s="8" t="s">
        <v>114</v>
      </c>
      <c r="B84" s="20">
        <v>0</v>
      </c>
      <c r="C84" s="20">
        <v>0</v>
      </c>
      <c r="D84" s="20">
        <v>0</v>
      </c>
      <c r="E84" s="20">
        <v>23</v>
      </c>
      <c r="F84" s="20">
        <v>0</v>
      </c>
      <c r="G84" s="20">
        <v>0</v>
      </c>
      <c r="H84" s="20">
        <v>0</v>
      </c>
      <c r="I84" s="20">
        <v>0</v>
      </c>
      <c r="J84" s="20">
        <v>31</v>
      </c>
      <c r="K84" s="20">
        <v>0</v>
      </c>
      <c r="L84" s="20">
        <v>46</v>
      </c>
      <c r="M84" s="29">
        <f t="shared" si="1"/>
        <v>100</v>
      </c>
    </row>
    <row r="85" spans="1:13" ht="18" customHeight="1" x14ac:dyDescent="0.3">
      <c r="A85" s="8" t="s">
        <v>115</v>
      </c>
      <c r="B85" s="20">
        <v>6</v>
      </c>
      <c r="C85" s="20">
        <v>1</v>
      </c>
      <c r="D85" s="20">
        <v>15</v>
      </c>
      <c r="E85" s="20">
        <v>6</v>
      </c>
      <c r="F85" s="20">
        <v>0</v>
      </c>
      <c r="G85" s="20">
        <v>0</v>
      </c>
      <c r="H85" s="20">
        <v>0</v>
      </c>
      <c r="I85" s="20">
        <v>0</v>
      </c>
      <c r="J85" s="20">
        <v>10</v>
      </c>
      <c r="K85" s="20">
        <v>0</v>
      </c>
      <c r="L85" s="20">
        <v>4</v>
      </c>
      <c r="M85" s="29">
        <f t="shared" ref="M85:M87" si="2">SUM(B85:L85)</f>
        <v>42</v>
      </c>
    </row>
    <row r="86" spans="1:13" ht="18" customHeight="1" x14ac:dyDescent="0.3">
      <c r="A86" s="8" t="s">
        <v>116</v>
      </c>
      <c r="B86" s="20">
        <v>4</v>
      </c>
      <c r="C86" s="20">
        <v>0</v>
      </c>
      <c r="D86" s="20">
        <v>6</v>
      </c>
      <c r="E86" s="20">
        <v>13</v>
      </c>
      <c r="F86" s="20">
        <v>0</v>
      </c>
      <c r="G86" s="20">
        <v>1</v>
      </c>
      <c r="H86" s="20">
        <v>0</v>
      </c>
      <c r="I86" s="20">
        <v>0</v>
      </c>
      <c r="J86" s="20">
        <v>11</v>
      </c>
      <c r="K86" s="20">
        <v>0</v>
      </c>
      <c r="L86" s="20">
        <v>8</v>
      </c>
      <c r="M86" s="29">
        <f t="shared" si="2"/>
        <v>43</v>
      </c>
    </row>
    <row r="87" spans="1:13" ht="18" customHeight="1" x14ac:dyDescent="0.3">
      <c r="A87" s="56" t="s">
        <v>117</v>
      </c>
      <c r="B87" s="57">
        <v>1</v>
      </c>
      <c r="C87" s="57">
        <v>0</v>
      </c>
      <c r="D87" s="57">
        <v>82</v>
      </c>
      <c r="E87" s="57">
        <v>89</v>
      </c>
      <c r="F87" s="57">
        <v>0</v>
      </c>
      <c r="G87" s="57">
        <v>1</v>
      </c>
      <c r="H87" s="57">
        <v>0</v>
      </c>
      <c r="I87" s="57">
        <v>0</v>
      </c>
      <c r="J87" s="57">
        <v>60</v>
      </c>
      <c r="K87" s="57">
        <v>0</v>
      </c>
      <c r="L87" s="57">
        <v>42</v>
      </c>
      <c r="M87" s="58">
        <f t="shared" si="2"/>
        <v>275</v>
      </c>
    </row>
    <row r="88" spans="1:13" ht="18" customHeight="1" x14ac:dyDescent="0.3">
      <c r="A88" s="43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28"/>
    </row>
    <row r="89" spans="1:13" ht="18" customHeight="1" x14ac:dyDescent="0.3">
      <c r="A89" s="43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28"/>
    </row>
    <row r="90" spans="1:13" ht="18" customHeight="1" x14ac:dyDescent="0.3">
      <c r="A90" s="43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28"/>
    </row>
    <row r="91" spans="1:13" ht="18" customHeight="1" x14ac:dyDescent="0.3">
      <c r="A91" s="8" t="s">
        <v>118</v>
      </c>
      <c r="B91" s="20">
        <v>0</v>
      </c>
      <c r="C91" s="20">
        <v>0</v>
      </c>
      <c r="D91" s="20">
        <v>12</v>
      </c>
      <c r="E91" s="20">
        <v>9</v>
      </c>
      <c r="F91" s="20">
        <v>0</v>
      </c>
      <c r="G91" s="20">
        <v>1</v>
      </c>
      <c r="H91" s="20">
        <v>0</v>
      </c>
      <c r="I91" s="20">
        <v>0</v>
      </c>
      <c r="J91" s="20">
        <v>11</v>
      </c>
      <c r="K91" s="20">
        <v>0</v>
      </c>
      <c r="L91" s="20">
        <v>3</v>
      </c>
      <c r="M91" s="29">
        <f t="shared" si="1"/>
        <v>36</v>
      </c>
    </row>
    <row r="92" spans="1:13" ht="18" customHeight="1" x14ac:dyDescent="0.3">
      <c r="A92" s="8" t="s">
        <v>119</v>
      </c>
      <c r="B92" s="20">
        <v>4</v>
      </c>
      <c r="C92" s="20">
        <v>2</v>
      </c>
      <c r="D92" s="20">
        <v>115</v>
      </c>
      <c r="E92" s="20">
        <v>50</v>
      </c>
      <c r="F92" s="20">
        <v>0</v>
      </c>
      <c r="G92" s="20">
        <v>5</v>
      </c>
      <c r="H92" s="20">
        <v>0</v>
      </c>
      <c r="I92" s="20">
        <v>0</v>
      </c>
      <c r="J92" s="20">
        <v>40</v>
      </c>
      <c r="K92" s="20">
        <v>0</v>
      </c>
      <c r="L92" s="20">
        <v>29</v>
      </c>
      <c r="M92" s="29">
        <f t="shared" si="1"/>
        <v>245</v>
      </c>
    </row>
    <row r="93" spans="1:13" ht="18" customHeight="1" x14ac:dyDescent="0.3">
      <c r="A93" s="21" t="s">
        <v>120</v>
      </c>
      <c r="B93" s="22">
        <f t="shared" ref="B93:M93" si="3">SUM(B13:B92)</f>
        <v>157</v>
      </c>
      <c r="C93" s="22">
        <f t="shared" si="3"/>
        <v>101</v>
      </c>
      <c r="D93" s="22">
        <f t="shared" si="3"/>
        <v>1012</v>
      </c>
      <c r="E93" s="22">
        <f t="shared" si="3"/>
        <v>3639</v>
      </c>
      <c r="F93" s="22">
        <f t="shared" si="3"/>
        <v>23</v>
      </c>
      <c r="G93" s="22">
        <f t="shared" si="3"/>
        <v>506</v>
      </c>
      <c r="H93" s="22">
        <f t="shared" si="3"/>
        <v>135</v>
      </c>
      <c r="I93" s="22">
        <f t="shared" si="3"/>
        <v>9</v>
      </c>
      <c r="J93" s="22">
        <f t="shared" si="3"/>
        <v>2335</v>
      </c>
      <c r="K93" s="22">
        <f t="shared" si="3"/>
        <v>0</v>
      </c>
      <c r="L93" s="22">
        <f t="shared" si="3"/>
        <v>3877</v>
      </c>
      <c r="M93" s="22">
        <f t="shared" si="3"/>
        <v>11794</v>
      </c>
    </row>
    <row r="94" spans="1:13" s="9" customFormat="1" ht="21" customHeight="1" x14ac:dyDescent="0.3">
      <c r="A94" s="18" t="s">
        <v>132</v>
      </c>
      <c r="B94" s="2"/>
      <c r="C94" s="2"/>
      <c r="D94" s="2"/>
      <c r="E94" s="2"/>
      <c r="F94" s="2"/>
      <c r="G94" s="2"/>
      <c r="H94" s="2"/>
    </row>
    <row r="95" spans="1:13" x14ac:dyDescent="0.3">
      <c r="A95" s="9" t="s">
        <v>133</v>
      </c>
      <c r="B95" s="19"/>
      <c r="C95" s="19"/>
      <c r="D95" s="19"/>
      <c r="E95" s="19"/>
      <c r="F95" s="19"/>
      <c r="G95" s="19"/>
      <c r="H95" s="19"/>
      <c r="I95" s="10"/>
      <c r="J95" s="10"/>
      <c r="K95" s="10"/>
      <c r="L95" s="10"/>
      <c r="M95" s="10"/>
    </row>
    <row r="96" spans="1:13" x14ac:dyDescent="0.3">
      <c r="A96" s="7" t="s">
        <v>121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9" t="s">
        <v>122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x14ac:dyDescent="0.3">
      <c r="A98" s="9" t="s">
        <v>129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</row>
    <row r="99" spans="1:13" x14ac:dyDescent="0.3">
      <c r="A99" s="9" t="s">
        <v>125</v>
      </c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</row>
    <row r="100" spans="1:13" s="2" customFormat="1" ht="21" customHeight="1" x14ac:dyDescent="0.2">
      <c r="A100" s="11" t="s">
        <v>131</v>
      </c>
      <c r="B100" s="12"/>
      <c r="C100" s="12"/>
      <c r="D100" s="13"/>
      <c r="E100" s="14"/>
      <c r="F100" s="15"/>
      <c r="G100" s="16"/>
      <c r="H100" s="15"/>
    </row>
    <row r="101" spans="1:13" s="2" customFormat="1" ht="21" customHeight="1" x14ac:dyDescent="0.2">
      <c r="A101" s="23" t="s">
        <v>134</v>
      </c>
      <c r="B101" s="23"/>
      <c r="C101" s="23"/>
      <c r="D101" s="23"/>
      <c r="E101" s="23"/>
      <c r="F101" s="23"/>
      <c r="G101" s="24"/>
    </row>
    <row r="102" spans="1:13" s="2" customFormat="1" ht="21" customHeight="1" x14ac:dyDescent="0.2">
      <c r="A102" s="25" t="s">
        <v>123</v>
      </c>
      <c r="B102" s="25"/>
      <c r="C102" s="25"/>
      <c r="D102" s="25"/>
      <c r="E102" s="25"/>
      <c r="F102" s="25"/>
      <c r="G102" s="24"/>
    </row>
    <row r="103" spans="1:13" s="2" customFormat="1" ht="21" customHeight="1" x14ac:dyDescent="0.2">
      <c r="A103" s="2" t="s">
        <v>124</v>
      </c>
      <c r="G103" s="24"/>
    </row>
    <row r="104" spans="1:13" s="2" customFormat="1" ht="21" customHeight="1" x14ac:dyDescent="0.2">
      <c r="A104" s="26" t="s">
        <v>130</v>
      </c>
      <c r="B104" s="26"/>
      <c r="C104" s="26"/>
      <c r="D104" s="26"/>
      <c r="E104" s="26"/>
      <c r="F104" s="26"/>
      <c r="G104" s="24"/>
    </row>
    <row r="105" spans="1:13" s="9" customFormat="1" x14ac:dyDescent="0.3">
      <c r="A105" s="9" t="s">
        <v>126</v>
      </c>
      <c r="J105" s="17"/>
      <c r="L105" s="17"/>
      <c r="M105" s="17"/>
    </row>
  </sheetData>
  <mergeCells count="25">
    <mergeCell ref="J10:J12"/>
    <mergeCell ref="M10:M12"/>
    <mergeCell ref="B11:B12"/>
    <mergeCell ref="E11:E12"/>
    <mergeCell ref="F11:F12"/>
    <mergeCell ref="G11:G12"/>
    <mergeCell ref="H11:H12"/>
    <mergeCell ref="I11:I12"/>
    <mergeCell ref="K11:K12"/>
    <mergeCell ref="A1:M1"/>
    <mergeCell ref="A2:M2"/>
    <mergeCell ref="A3:A12"/>
    <mergeCell ref="B3:E4"/>
    <mergeCell ref="F3:G3"/>
    <mergeCell ref="H3:H4"/>
    <mergeCell ref="I3:I4"/>
    <mergeCell ref="J3:J4"/>
    <mergeCell ref="K3:K4"/>
    <mergeCell ref="M3:M5"/>
    <mergeCell ref="F4:G4"/>
    <mergeCell ref="B5:E5"/>
    <mergeCell ref="F5:G5"/>
    <mergeCell ref="E6:E7"/>
    <mergeCell ref="F6:F7"/>
    <mergeCell ref="G6:G7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0CA5B-64F6-45EB-BD0F-D70D5806011F}">
  <sheetPr>
    <pageSetUpPr fitToPage="1"/>
  </sheetPr>
  <dimension ref="A1:M103"/>
  <sheetViews>
    <sheetView zoomScale="115" zoomScaleNormal="115" zoomScaleSheetLayoutView="85" workbookViewId="0">
      <selection activeCell="K13" sqref="K13"/>
    </sheetView>
  </sheetViews>
  <sheetFormatPr defaultRowHeight="18.75" x14ac:dyDescent="0.3"/>
  <cols>
    <col min="1" max="1" width="12.75" style="7" customWidth="1"/>
    <col min="2" max="2" width="9.75" style="7" bestFit="1" customWidth="1"/>
    <col min="3" max="3" width="9.25" style="7" bestFit="1" customWidth="1"/>
    <col min="4" max="4" width="8.75" style="7" bestFit="1" customWidth="1"/>
    <col min="5" max="5" width="11.375" style="7" bestFit="1" customWidth="1"/>
    <col min="6" max="6" width="9.875" style="7" bestFit="1" customWidth="1"/>
    <col min="7" max="7" width="10.5" style="7" bestFit="1" customWidth="1"/>
    <col min="8" max="8" width="9.5" style="7" customWidth="1"/>
    <col min="9" max="9" width="10.125" style="7" customWidth="1"/>
    <col min="10" max="10" width="9.5" style="1" customWidth="1"/>
    <col min="11" max="11" width="9.5" style="7" customWidth="1"/>
    <col min="12" max="12" width="12.5" style="1" bestFit="1" customWidth="1"/>
    <col min="13" max="13" width="9.5" style="1" customWidth="1"/>
    <col min="14" max="16384" width="9" style="7"/>
  </cols>
  <sheetData>
    <row r="1" spans="1:13" s="2" customFormat="1" ht="21" customHeight="1" x14ac:dyDescent="0.2">
      <c r="A1" s="64" t="s">
        <v>135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2" customFormat="1" ht="21" customHeight="1" x14ac:dyDescent="0.2">
      <c r="A2" s="64" t="s">
        <v>136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s="1" customFormat="1" x14ac:dyDescent="0.2">
      <c r="A3" s="65" t="s">
        <v>0</v>
      </c>
      <c r="B3" s="69" t="s">
        <v>1</v>
      </c>
      <c r="C3" s="70"/>
      <c r="D3" s="70"/>
      <c r="E3" s="71"/>
      <c r="F3" s="69" t="s">
        <v>2</v>
      </c>
      <c r="G3" s="70"/>
      <c r="H3" s="75"/>
      <c r="I3" s="75"/>
      <c r="J3" s="77"/>
      <c r="K3" s="75"/>
      <c r="L3" s="4" t="s">
        <v>3</v>
      </c>
      <c r="M3" s="77"/>
    </row>
    <row r="4" spans="1:13" s="1" customFormat="1" x14ac:dyDescent="0.2">
      <c r="A4" s="66"/>
      <c r="B4" s="72"/>
      <c r="C4" s="73"/>
      <c r="D4" s="73"/>
      <c r="E4" s="74"/>
      <c r="F4" s="72" t="s">
        <v>4</v>
      </c>
      <c r="G4" s="73"/>
      <c r="H4" s="76"/>
      <c r="I4" s="76"/>
      <c r="J4" s="78"/>
      <c r="K4" s="76"/>
      <c r="L4" s="6" t="s">
        <v>5</v>
      </c>
      <c r="M4" s="78"/>
    </row>
    <row r="5" spans="1:13" s="1" customFormat="1" x14ac:dyDescent="0.2">
      <c r="A5" s="66"/>
      <c r="B5" s="72" t="s">
        <v>6</v>
      </c>
      <c r="C5" s="73"/>
      <c r="D5" s="73"/>
      <c r="E5" s="74"/>
      <c r="F5" s="72" t="s">
        <v>7</v>
      </c>
      <c r="G5" s="73"/>
      <c r="H5" s="5" t="s">
        <v>8</v>
      </c>
      <c r="I5" s="5" t="s">
        <v>8</v>
      </c>
      <c r="J5" s="6" t="s">
        <v>8</v>
      </c>
      <c r="K5" s="5" t="s">
        <v>8</v>
      </c>
      <c r="L5" s="6" t="s">
        <v>9</v>
      </c>
      <c r="M5" s="78"/>
    </row>
    <row r="6" spans="1:13" s="1" customFormat="1" x14ac:dyDescent="0.2">
      <c r="A6" s="67"/>
      <c r="B6" s="3"/>
      <c r="C6" s="3"/>
      <c r="D6" s="3"/>
      <c r="E6" s="75"/>
      <c r="F6" s="75"/>
      <c r="G6" s="75"/>
      <c r="H6" s="5" t="s">
        <v>10</v>
      </c>
      <c r="I6" s="5" t="s">
        <v>10</v>
      </c>
      <c r="J6" s="6" t="s">
        <v>11</v>
      </c>
      <c r="K6" s="5" t="s">
        <v>12</v>
      </c>
      <c r="L6" s="6" t="s">
        <v>13</v>
      </c>
      <c r="M6" s="6" t="s">
        <v>14</v>
      </c>
    </row>
    <row r="7" spans="1:13" s="1" customFormat="1" ht="18.75" customHeight="1" x14ac:dyDescent="0.2">
      <c r="A7" s="67"/>
      <c r="B7" s="5" t="s">
        <v>15</v>
      </c>
      <c r="C7" s="5" t="s">
        <v>16</v>
      </c>
      <c r="D7" s="5" t="s">
        <v>17</v>
      </c>
      <c r="E7" s="76"/>
      <c r="F7" s="76"/>
      <c r="G7" s="76"/>
      <c r="H7" s="5" t="s">
        <v>18</v>
      </c>
      <c r="I7" s="5" t="s">
        <v>18</v>
      </c>
      <c r="J7" s="6" t="s">
        <v>19</v>
      </c>
      <c r="K7" s="5" t="s">
        <v>20</v>
      </c>
      <c r="L7" s="6" t="s">
        <v>21</v>
      </c>
      <c r="M7" s="6" t="s">
        <v>8</v>
      </c>
    </row>
    <row r="8" spans="1:13" s="1" customFormat="1" x14ac:dyDescent="0.2">
      <c r="A8" s="67"/>
      <c r="B8" s="5" t="s">
        <v>22</v>
      </c>
      <c r="C8" s="5" t="s">
        <v>23</v>
      </c>
      <c r="D8" s="5" t="s">
        <v>24</v>
      </c>
      <c r="E8" s="6" t="s">
        <v>25</v>
      </c>
      <c r="F8" s="5" t="s">
        <v>22</v>
      </c>
      <c r="G8" s="5" t="s">
        <v>25</v>
      </c>
      <c r="H8" s="5" t="s">
        <v>13</v>
      </c>
      <c r="I8" s="5" t="s">
        <v>26</v>
      </c>
      <c r="J8" s="6" t="s">
        <v>27</v>
      </c>
      <c r="K8" s="5" t="s">
        <v>28</v>
      </c>
      <c r="L8" s="6" t="s">
        <v>29</v>
      </c>
      <c r="M8" s="6" t="s">
        <v>30</v>
      </c>
    </row>
    <row r="9" spans="1:13" s="1" customFormat="1" x14ac:dyDescent="0.2">
      <c r="A9" s="67"/>
      <c r="B9" s="5"/>
      <c r="C9" s="5" t="s">
        <v>32</v>
      </c>
      <c r="D9" s="5" t="s">
        <v>33</v>
      </c>
      <c r="E9" s="6" t="s">
        <v>34</v>
      </c>
      <c r="F9" s="5" t="s">
        <v>31</v>
      </c>
      <c r="G9" s="5" t="s">
        <v>34</v>
      </c>
      <c r="H9" s="5" t="s">
        <v>35</v>
      </c>
      <c r="I9" s="5" t="s">
        <v>36</v>
      </c>
      <c r="J9" s="6" t="s">
        <v>37</v>
      </c>
      <c r="K9" s="5" t="s">
        <v>38</v>
      </c>
      <c r="L9" s="6" t="s">
        <v>39</v>
      </c>
      <c r="M9" s="6" t="s">
        <v>37</v>
      </c>
    </row>
    <row r="10" spans="1:13" s="1" customFormat="1" x14ac:dyDescent="0.2">
      <c r="A10" s="67"/>
      <c r="B10" s="5" t="s">
        <v>37</v>
      </c>
      <c r="C10" s="5" t="s">
        <v>40</v>
      </c>
      <c r="D10" s="5" t="s">
        <v>127</v>
      </c>
      <c r="E10" s="6" t="s">
        <v>37</v>
      </c>
      <c r="F10" s="5" t="s">
        <v>37</v>
      </c>
      <c r="G10" s="5" t="s">
        <v>37</v>
      </c>
      <c r="H10" s="5" t="s">
        <v>37</v>
      </c>
      <c r="I10" s="5" t="s">
        <v>37</v>
      </c>
      <c r="J10" s="79"/>
      <c r="K10" s="5" t="s">
        <v>37</v>
      </c>
      <c r="L10" s="6" t="s">
        <v>41</v>
      </c>
      <c r="M10" s="79"/>
    </row>
    <row r="11" spans="1:13" s="1" customFormat="1" x14ac:dyDescent="0.2">
      <c r="A11" s="67"/>
      <c r="B11" s="81"/>
      <c r="C11" s="5" t="s">
        <v>37</v>
      </c>
      <c r="D11" s="5" t="s">
        <v>128</v>
      </c>
      <c r="E11" s="81"/>
      <c r="F11" s="78"/>
      <c r="G11" s="78"/>
      <c r="H11" s="78"/>
      <c r="I11" s="78"/>
      <c r="J11" s="79"/>
      <c r="K11" s="78"/>
      <c r="L11" s="6" t="s">
        <v>42</v>
      </c>
      <c r="M11" s="79"/>
    </row>
    <row r="12" spans="1:13" s="1" customFormat="1" x14ac:dyDescent="0.2">
      <c r="A12" s="68"/>
      <c r="B12" s="82"/>
      <c r="C12" s="36"/>
      <c r="D12" s="37" t="s">
        <v>37</v>
      </c>
      <c r="E12" s="82"/>
      <c r="F12" s="83"/>
      <c r="G12" s="83"/>
      <c r="H12" s="83"/>
      <c r="I12" s="83"/>
      <c r="J12" s="80"/>
      <c r="K12" s="83"/>
      <c r="L12" s="38" t="s">
        <v>37</v>
      </c>
      <c r="M12" s="80"/>
    </row>
    <row r="13" spans="1:13" ht="18" customHeight="1" x14ac:dyDescent="0.3">
      <c r="A13" s="33" t="s">
        <v>43</v>
      </c>
      <c r="B13" s="34">
        <v>17</v>
      </c>
      <c r="C13" s="34">
        <v>6</v>
      </c>
      <c r="D13" s="34">
        <v>0</v>
      </c>
      <c r="E13" s="34">
        <v>535</v>
      </c>
      <c r="F13" s="34">
        <v>0</v>
      </c>
      <c r="G13" s="34">
        <v>3</v>
      </c>
      <c r="H13" s="34">
        <v>0</v>
      </c>
      <c r="I13" s="34">
        <v>0</v>
      </c>
      <c r="J13" s="34">
        <v>305</v>
      </c>
      <c r="K13" s="34">
        <v>0</v>
      </c>
      <c r="L13" s="34">
        <v>503</v>
      </c>
      <c r="M13" s="35">
        <f t="shared" ref="M13:M30" si="0">SUM(B13:L13)</f>
        <v>1369</v>
      </c>
    </row>
    <row r="14" spans="1:13" ht="18" customHeight="1" x14ac:dyDescent="0.3">
      <c r="A14" s="8" t="s">
        <v>44</v>
      </c>
      <c r="B14" s="20">
        <v>1</v>
      </c>
      <c r="C14" s="20">
        <v>0</v>
      </c>
      <c r="D14" s="20">
        <v>5</v>
      </c>
      <c r="E14" s="20">
        <v>28</v>
      </c>
      <c r="F14" s="20">
        <v>1</v>
      </c>
      <c r="G14" s="20">
        <v>58</v>
      </c>
      <c r="H14" s="20">
        <v>0</v>
      </c>
      <c r="I14" s="20">
        <v>0</v>
      </c>
      <c r="J14" s="20">
        <v>8</v>
      </c>
      <c r="K14" s="20">
        <v>0</v>
      </c>
      <c r="L14" s="20">
        <v>107</v>
      </c>
      <c r="M14" s="29">
        <f t="shared" si="0"/>
        <v>208</v>
      </c>
    </row>
    <row r="15" spans="1:13" ht="18" customHeight="1" x14ac:dyDescent="0.3">
      <c r="A15" s="8" t="s">
        <v>45</v>
      </c>
      <c r="B15" s="20">
        <v>0</v>
      </c>
      <c r="C15" s="20">
        <v>0</v>
      </c>
      <c r="D15" s="20">
        <v>0</v>
      </c>
      <c r="E15" s="20">
        <v>22</v>
      </c>
      <c r="F15" s="20">
        <v>4</v>
      </c>
      <c r="G15" s="20">
        <v>3</v>
      </c>
      <c r="H15" s="20">
        <v>0</v>
      </c>
      <c r="I15" s="20">
        <v>1</v>
      </c>
      <c r="J15" s="20">
        <v>42</v>
      </c>
      <c r="K15" s="20">
        <v>0</v>
      </c>
      <c r="L15" s="20">
        <v>61</v>
      </c>
      <c r="M15" s="29">
        <f t="shared" si="0"/>
        <v>133</v>
      </c>
    </row>
    <row r="16" spans="1:13" ht="18" customHeight="1" x14ac:dyDescent="0.3">
      <c r="A16" s="8" t="s">
        <v>46</v>
      </c>
      <c r="B16" s="20">
        <v>2</v>
      </c>
      <c r="C16" s="20">
        <v>3</v>
      </c>
      <c r="D16" s="20">
        <v>2</v>
      </c>
      <c r="E16" s="20">
        <v>69</v>
      </c>
      <c r="F16" s="20">
        <v>0</v>
      </c>
      <c r="G16" s="20">
        <v>16</v>
      </c>
      <c r="H16" s="20">
        <v>0</v>
      </c>
      <c r="I16" s="20">
        <v>1</v>
      </c>
      <c r="J16" s="20">
        <v>50</v>
      </c>
      <c r="K16" s="20">
        <v>0</v>
      </c>
      <c r="L16" s="20">
        <v>127</v>
      </c>
      <c r="M16" s="29">
        <f t="shared" si="0"/>
        <v>270</v>
      </c>
    </row>
    <row r="17" spans="1:13" ht="18" customHeight="1" x14ac:dyDescent="0.3">
      <c r="A17" s="8" t="s">
        <v>47</v>
      </c>
      <c r="B17" s="20">
        <v>1</v>
      </c>
      <c r="C17" s="20">
        <v>1</v>
      </c>
      <c r="D17" s="20">
        <v>0</v>
      </c>
      <c r="E17" s="20">
        <v>27</v>
      </c>
      <c r="F17" s="20">
        <v>0</v>
      </c>
      <c r="G17" s="20">
        <v>0</v>
      </c>
      <c r="H17" s="20">
        <v>0</v>
      </c>
      <c r="I17" s="20">
        <v>2</v>
      </c>
      <c r="J17" s="20">
        <v>16</v>
      </c>
      <c r="K17" s="20">
        <v>0</v>
      </c>
      <c r="L17" s="20">
        <v>87</v>
      </c>
      <c r="M17" s="29">
        <f t="shared" si="0"/>
        <v>134</v>
      </c>
    </row>
    <row r="18" spans="1:13" ht="18" customHeight="1" x14ac:dyDescent="0.3">
      <c r="A18" s="8" t="s">
        <v>48</v>
      </c>
      <c r="B18" s="20">
        <v>0</v>
      </c>
      <c r="C18" s="20">
        <v>0</v>
      </c>
      <c r="D18" s="20">
        <v>0</v>
      </c>
      <c r="E18" s="20">
        <v>31</v>
      </c>
      <c r="F18" s="20">
        <v>0</v>
      </c>
      <c r="G18" s="20">
        <v>3</v>
      </c>
      <c r="H18" s="20">
        <v>0</v>
      </c>
      <c r="I18" s="20">
        <v>0</v>
      </c>
      <c r="J18" s="20">
        <v>36</v>
      </c>
      <c r="K18" s="20">
        <v>0</v>
      </c>
      <c r="L18" s="20">
        <v>40</v>
      </c>
      <c r="M18" s="29">
        <f t="shared" si="0"/>
        <v>110</v>
      </c>
    </row>
    <row r="19" spans="1:13" ht="18" customHeight="1" x14ac:dyDescent="0.3">
      <c r="A19" s="8" t="s">
        <v>49</v>
      </c>
      <c r="B19" s="20">
        <v>0</v>
      </c>
      <c r="C19" s="20">
        <v>0</v>
      </c>
      <c r="D19" s="20">
        <v>1</v>
      </c>
      <c r="E19" s="20">
        <v>28</v>
      </c>
      <c r="F19" s="20">
        <v>0</v>
      </c>
      <c r="G19" s="20">
        <v>0</v>
      </c>
      <c r="H19" s="20">
        <v>8</v>
      </c>
      <c r="I19" s="20">
        <v>0</v>
      </c>
      <c r="J19" s="20">
        <v>31</v>
      </c>
      <c r="K19" s="20">
        <v>0</v>
      </c>
      <c r="L19" s="20">
        <v>42</v>
      </c>
      <c r="M19" s="29">
        <f t="shared" si="0"/>
        <v>110</v>
      </c>
    </row>
    <row r="20" spans="1:13" ht="18" customHeight="1" x14ac:dyDescent="0.3">
      <c r="A20" s="8" t="s">
        <v>50</v>
      </c>
      <c r="B20" s="20">
        <v>0</v>
      </c>
      <c r="C20" s="20">
        <v>0</v>
      </c>
      <c r="D20" s="20">
        <v>0</v>
      </c>
      <c r="E20" s="20">
        <v>10</v>
      </c>
      <c r="F20" s="20">
        <v>0</v>
      </c>
      <c r="G20" s="20">
        <v>1</v>
      </c>
      <c r="H20" s="20">
        <v>0</v>
      </c>
      <c r="I20" s="20">
        <v>1</v>
      </c>
      <c r="J20" s="20">
        <v>9</v>
      </c>
      <c r="K20" s="20">
        <v>0</v>
      </c>
      <c r="L20" s="20">
        <v>19</v>
      </c>
      <c r="M20" s="29">
        <f t="shared" si="0"/>
        <v>40</v>
      </c>
    </row>
    <row r="21" spans="1:13" ht="18" customHeight="1" x14ac:dyDescent="0.3">
      <c r="A21" s="8" t="s">
        <v>51</v>
      </c>
      <c r="B21" s="20">
        <v>1</v>
      </c>
      <c r="C21" s="20">
        <v>0</v>
      </c>
      <c r="D21" s="20">
        <v>9</v>
      </c>
      <c r="E21" s="20">
        <v>14</v>
      </c>
      <c r="F21" s="20">
        <v>0</v>
      </c>
      <c r="G21" s="20">
        <v>10</v>
      </c>
      <c r="H21" s="20">
        <v>0</v>
      </c>
      <c r="I21" s="20">
        <v>0</v>
      </c>
      <c r="J21" s="20">
        <v>15</v>
      </c>
      <c r="K21" s="20">
        <v>0</v>
      </c>
      <c r="L21" s="20">
        <v>32</v>
      </c>
      <c r="M21" s="29">
        <f t="shared" si="0"/>
        <v>81</v>
      </c>
    </row>
    <row r="22" spans="1:13" ht="18" customHeight="1" x14ac:dyDescent="0.3">
      <c r="A22" s="8" t="s">
        <v>52</v>
      </c>
      <c r="B22" s="20">
        <v>0</v>
      </c>
      <c r="C22" s="20">
        <v>0</v>
      </c>
      <c r="D22" s="20">
        <v>9</v>
      </c>
      <c r="E22" s="20">
        <v>9</v>
      </c>
      <c r="F22" s="20">
        <v>0</v>
      </c>
      <c r="G22" s="20">
        <v>0</v>
      </c>
      <c r="H22" s="20">
        <v>0</v>
      </c>
      <c r="I22" s="20">
        <v>2</v>
      </c>
      <c r="J22" s="20">
        <v>20</v>
      </c>
      <c r="K22" s="20">
        <v>0</v>
      </c>
      <c r="L22" s="20">
        <v>36</v>
      </c>
      <c r="M22" s="29">
        <f t="shared" si="0"/>
        <v>76</v>
      </c>
    </row>
    <row r="23" spans="1:13" ht="18" customHeight="1" x14ac:dyDescent="0.3">
      <c r="A23" s="8" t="s">
        <v>53</v>
      </c>
      <c r="B23" s="20">
        <v>0</v>
      </c>
      <c r="C23" s="20">
        <v>1</v>
      </c>
      <c r="D23" s="20">
        <v>3</v>
      </c>
      <c r="E23" s="20">
        <v>26</v>
      </c>
      <c r="F23" s="20">
        <v>0</v>
      </c>
      <c r="G23" s="20">
        <v>0</v>
      </c>
      <c r="H23" s="20">
        <v>0</v>
      </c>
      <c r="I23" s="20">
        <v>0</v>
      </c>
      <c r="J23" s="20">
        <v>25</v>
      </c>
      <c r="K23" s="20">
        <v>0</v>
      </c>
      <c r="L23" s="20">
        <v>27</v>
      </c>
      <c r="M23" s="29">
        <f t="shared" si="0"/>
        <v>82</v>
      </c>
    </row>
    <row r="24" spans="1:13" ht="18" customHeight="1" x14ac:dyDescent="0.3">
      <c r="A24" s="8" t="s">
        <v>54</v>
      </c>
      <c r="B24" s="20">
        <v>2</v>
      </c>
      <c r="C24" s="20">
        <v>2</v>
      </c>
      <c r="D24" s="20">
        <v>12</v>
      </c>
      <c r="E24" s="20">
        <v>305</v>
      </c>
      <c r="F24" s="20">
        <v>0</v>
      </c>
      <c r="G24" s="20">
        <v>0</v>
      </c>
      <c r="H24" s="20">
        <v>117</v>
      </c>
      <c r="I24" s="20">
        <v>2</v>
      </c>
      <c r="J24" s="20">
        <v>121</v>
      </c>
      <c r="K24" s="20">
        <v>0</v>
      </c>
      <c r="L24" s="20">
        <v>380</v>
      </c>
      <c r="M24" s="29">
        <f t="shared" si="0"/>
        <v>941</v>
      </c>
    </row>
    <row r="25" spans="1:13" ht="18" customHeight="1" x14ac:dyDescent="0.3">
      <c r="A25" s="8" t="s">
        <v>55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2</v>
      </c>
      <c r="K25" s="20">
        <v>0</v>
      </c>
      <c r="L25" s="20">
        <v>2</v>
      </c>
      <c r="M25" s="29">
        <f t="shared" si="0"/>
        <v>4</v>
      </c>
    </row>
    <row r="26" spans="1:13" ht="18" customHeight="1" x14ac:dyDescent="0.3">
      <c r="A26" s="8" t="s">
        <v>56</v>
      </c>
      <c r="B26" s="20">
        <v>3</v>
      </c>
      <c r="C26" s="20">
        <v>5</v>
      </c>
      <c r="D26" s="20">
        <v>14</v>
      </c>
      <c r="E26" s="20">
        <v>108</v>
      </c>
      <c r="F26" s="20">
        <v>2</v>
      </c>
      <c r="G26" s="20">
        <v>0</v>
      </c>
      <c r="H26" s="20">
        <v>0</v>
      </c>
      <c r="I26" s="20">
        <v>0</v>
      </c>
      <c r="J26" s="20">
        <v>32</v>
      </c>
      <c r="K26" s="20">
        <v>0</v>
      </c>
      <c r="L26" s="20">
        <v>97</v>
      </c>
      <c r="M26" s="29">
        <f t="shared" si="0"/>
        <v>261</v>
      </c>
    </row>
    <row r="27" spans="1:13" ht="18" customHeight="1" x14ac:dyDescent="0.3">
      <c r="A27" s="8" t="s">
        <v>57</v>
      </c>
      <c r="B27" s="20">
        <v>1</v>
      </c>
      <c r="C27" s="20">
        <v>0</v>
      </c>
      <c r="D27" s="20">
        <v>4</v>
      </c>
      <c r="E27" s="20">
        <v>35</v>
      </c>
      <c r="F27" s="20">
        <v>0</v>
      </c>
      <c r="G27" s="20">
        <v>8</v>
      </c>
      <c r="H27" s="20">
        <v>0</v>
      </c>
      <c r="I27" s="20">
        <v>0</v>
      </c>
      <c r="J27" s="20">
        <v>13</v>
      </c>
      <c r="K27" s="20">
        <v>0</v>
      </c>
      <c r="L27" s="20">
        <v>64</v>
      </c>
      <c r="M27" s="29">
        <f t="shared" si="0"/>
        <v>125</v>
      </c>
    </row>
    <row r="28" spans="1:13" ht="18" customHeight="1" x14ac:dyDescent="0.3">
      <c r="A28" s="8" t="s">
        <v>58</v>
      </c>
      <c r="B28" s="20">
        <v>1</v>
      </c>
      <c r="C28" s="20">
        <v>0</v>
      </c>
      <c r="D28" s="20">
        <v>6</v>
      </c>
      <c r="E28" s="20">
        <v>25</v>
      </c>
      <c r="F28" s="20">
        <v>0</v>
      </c>
      <c r="G28" s="20">
        <v>23</v>
      </c>
      <c r="H28" s="20">
        <v>6</v>
      </c>
      <c r="I28" s="20">
        <v>0</v>
      </c>
      <c r="J28" s="20">
        <v>22</v>
      </c>
      <c r="K28" s="20">
        <v>0</v>
      </c>
      <c r="L28" s="20">
        <v>88</v>
      </c>
      <c r="M28" s="29">
        <f t="shared" si="0"/>
        <v>171</v>
      </c>
    </row>
    <row r="29" spans="1:13" ht="18" customHeight="1" x14ac:dyDescent="0.3">
      <c r="A29" s="8" t="s">
        <v>59</v>
      </c>
      <c r="B29" s="20">
        <v>2</v>
      </c>
      <c r="C29" s="20">
        <v>0</v>
      </c>
      <c r="D29" s="20">
        <v>5</v>
      </c>
      <c r="E29" s="20">
        <v>11</v>
      </c>
      <c r="F29" s="20">
        <v>0</v>
      </c>
      <c r="G29" s="20">
        <v>7</v>
      </c>
      <c r="H29" s="20">
        <v>0</v>
      </c>
      <c r="I29" s="20">
        <v>0</v>
      </c>
      <c r="J29" s="20">
        <v>11</v>
      </c>
      <c r="K29" s="20">
        <v>0</v>
      </c>
      <c r="L29" s="20">
        <v>25</v>
      </c>
      <c r="M29" s="29">
        <f t="shared" si="0"/>
        <v>61</v>
      </c>
    </row>
    <row r="30" spans="1:13" ht="18" customHeight="1" x14ac:dyDescent="0.3">
      <c r="A30" s="8" t="s">
        <v>60</v>
      </c>
      <c r="B30" s="20">
        <v>1</v>
      </c>
      <c r="C30" s="20">
        <v>1</v>
      </c>
      <c r="D30" s="20">
        <v>5</v>
      </c>
      <c r="E30" s="20">
        <v>3</v>
      </c>
      <c r="F30" s="20">
        <v>0</v>
      </c>
      <c r="G30" s="20">
        <v>1</v>
      </c>
      <c r="H30" s="20">
        <v>0</v>
      </c>
      <c r="I30" s="20">
        <v>0</v>
      </c>
      <c r="J30" s="20">
        <v>8</v>
      </c>
      <c r="K30" s="20">
        <v>0</v>
      </c>
      <c r="L30" s="20">
        <v>12</v>
      </c>
      <c r="M30" s="29">
        <f t="shared" si="0"/>
        <v>31</v>
      </c>
    </row>
    <row r="31" spans="1:13" ht="18" customHeight="1" x14ac:dyDescent="0.3">
      <c r="A31" s="8" t="s">
        <v>61</v>
      </c>
      <c r="B31" s="20">
        <v>2</v>
      </c>
      <c r="C31" s="20">
        <v>0</v>
      </c>
      <c r="D31" s="20">
        <v>4</v>
      </c>
      <c r="E31" s="20">
        <v>45</v>
      </c>
      <c r="F31" s="20">
        <v>7</v>
      </c>
      <c r="G31" s="20">
        <v>6</v>
      </c>
      <c r="H31" s="20">
        <v>0</v>
      </c>
      <c r="I31" s="20">
        <v>0</v>
      </c>
      <c r="J31" s="20">
        <v>31</v>
      </c>
      <c r="K31" s="20">
        <v>0</v>
      </c>
      <c r="L31" s="20">
        <v>48</v>
      </c>
      <c r="M31" s="29">
        <v>143</v>
      </c>
    </row>
    <row r="32" spans="1:13" ht="18" customHeight="1" x14ac:dyDescent="0.3">
      <c r="A32" s="8" t="s">
        <v>102</v>
      </c>
      <c r="B32" s="20">
        <v>0</v>
      </c>
      <c r="C32" s="20">
        <v>0</v>
      </c>
      <c r="D32" s="20">
        <v>8</v>
      </c>
      <c r="E32" s="20">
        <v>24</v>
      </c>
      <c r="F32" s="20">
        <v>0</v>
      </c>
      <c r="G32" s="20">
        <v>3</v>
      </c>
      <c r="H32" s="20">
        <v>0</v>
      </c>
      <c r="I32" s="20">
        <v>0</v>
      </c>
      <c r="J32" s="20">
        <v>29</v>
      </c>
      <c r="K32" s="20">
        <v>0</v>
      </c>
      <c r="L32" s="20">
        <v>36</v>
      </c>
      <c r="M32" s="29">
        <v>100</v>
      </c>
    </row>
    <row r="33" spans="1:13" ht="18" customHeight="1" x14ac:dyDescent="0.3">
      <c r="A33" s="8" t="s">
        <v>62</v>
      </c>
      <c r="B33" s="20">
        <v>2</v>
      </c>
      <c r="C33" s="20">
        <v>0</v>
      </c>
      <c r="D33" s="20">
        <v>11</v>
      </c>
      <c r="E33" s="20">
        <v>69</v>
      </c>
      <c r="F33" s="20">
        <v>0</v>
      </c>
      <c r="G33" s="20">
        <v>0</v>
      </c>
      <c r="H33" s="20">
        <v>4</v>
      </c>
      <c r="I33" s="20">
        <v>0</v>
      </c>
      <c r="J33" s="20">
        <v>31</v>
      </c>
      <c r="K33" s="20">
        <v>0</v>
      </c>
      <c r="L33" s="20">
        <v>42</v>
      </c>
      <c r="M33" s="29">
        <v>159</v>
      </c>
    </row>
    <row r="34" spans="1:13" ht="18" customHeight="1" x14ac:dyDescent="0.3">
      <c r="A34" s="8" t="s">
        <v>103</v>
      </c>
      <c r="B34" s="20">
        <v>2</v>
      </c>
      <c r="C34" s="20">
        <v>4</v>
      </c>
      <c r="D34" s="20">
        <v>22</v>
      </c>
      <c r="E34" s="20">
        <v>141</v>
      </c>
      <c r="F34" s="20">
        <v>1</v>
      </c>
      <c r="G34" s="20">
        <v>1</v>
      </c>
      <c r="H34" s="20">
        <v>0</v>
      </c>
      <c r="I34" s="20">
        <v>0</v>
      </c>
      <c r="J34" s="20">
        <v>62</v>
      </c>
      <c r="K34" s="20">
        <v>0</v>
      </c>
      <c r="L34" s="20">
        <v>77</v>
      </c>
      <c r="M34" s="29">
        <v>310</v>
      </c>
    </row>
    <row r="35" spans="1:13" ht="18" customHeight="1" x14ac:dyDescent="0.3">
      <c r="A35" s="8" t="s">
        <v>63</v>
      </c>
      <c r="B35" s="20">
        <v>0</v>
      </c>
      <c r="C35" s="20">
        <v>0</v>
      </c>
      <c r="D35" s="20">
        <v>2</v>
      </c>
      <c r="E35" s="20">
        <v>13</v>
      </c>
      <c r="F35" s="20">
        <v>0</v>
      </c>
      <c r="G35" s="20">
        <v>4</v>
      </c>
      <c r="H35" s="20">
        <v>0</v>
      </c>
      <c r="I35" s="20">
        <v>0</v>
      </c>
      <c r="J35" s="20">
        <v>9</v>
      </c>
      <c r="K35" s="20">
        <v>0</v>
      </c>
      <c r="L35" s="20">
        <v>20</v>
      </c>
      <c r="M35" s="29">
        <v>48</v>
      </c>
    </row>
    <row r="36" spans="1:13" ht="18" customHeight="1" x14ac:dyDescent="0.3">
      <c r="A36" s="8" t="s">
        <v>104</v>
      </c>
      <c r="B36" s="20">
        <v>2</v>
      </c>
      <c r="C36" s="20">
        <v>0</v>
      </c>
      <c r="D36" s="20">
        <v>8</v>
      </c>
      <c r="E36" s="20">
        <v>20</v>
      </c>
      <c r="F36" s="20">
        <v>0</v>
      </c>
      <c r="G36" s="20">
        <v>1</v>
      </c>
      <c r="H36" s="20">
        <v>0</v>
      </c>
      <c r="I36" s="20">
        <v>0</v>
      </c>
      <c r="J36" s="20">
        <v>18</v>
      </c>
      <c r="K36" s="20">
        <v>0</v>
      </c>
      <c r="L36" s="20">
        <v>16</v>
      </c>
      <c r="M36" s="29">
        <v>65</v>
      </c>
    </row>
    <row r="37" spans="1:13" ht="18" customHeight="1" x14ac:dyDescent="0.3">
      <c r="A37" s="8" t="s">
        <v>64</v>
      </c>
      <c r="B37" s="20">
        <v>0</v>
      </c>
      <c r="C37" s="20">
        <v>0</v>
      </c>
      <c r="D37" s="20">
        <v>0</v>
      </c>
      <c r="E37" s="20">
        <v>31</v>
      </c>
      <c r="F37" s="20">
        <v>0</v>
      </c>
      <c r="G37" s="20">
        <v>0</v>
      </c>
      <c r="H37" s="20">
        <v>0</v>
      </c>
      <c r="I37" s="20">
        <v>0</v>
      </c>
      <c r="J37" s="20">
        <v>6</v>
      </c>
      <c r="K37" s="20">
        <v>0</v>
      </c>
      <c r="L37" s="20">
        <v>10</v>
      </c>
      <c r="M37" s="29">
        <v>47</v>
      </c>
    </row>
    <row r="38" spans="1:13" ht="18" customHeight="1" x14ac:dyDescent="0.3">
      <c r="A38" s="8" t="s">
        <v>65</v>
      </c>
      <c r="B38" s="20">
        <v>0</v>
      </c>
      <c r="C38" s="20">
        <v>11</v>
      </c>
      <c r="D38" s="20">
        <v>0</v>
      </c>
      <c r="E38" s="20">
        <v>71</v>
      </c>
      <c r="F38" s="20">
        <v>0</v>
      </c>
      <c r="G38" s="20">
        <v>20</v>
      </c>
      <c r="H38" s="20">
        <v>0</v>
      </c>
      <c r="I38" s="20">
        <v>0</v>
      </c>
      <c r="J38" s="20">
        <v>57</v>
      </c>
      <c r="K38" s="20">
        <v>0</v>
      </c>
      <c r="L38" s="20">
        <v>105</v>
      </c>
      <c r="M38" s="29">
        <v>264</v>
      </c>
    </row>
    <row r="39" spans="1:13" ht="18" customHeight="1" x14ac:dyDescent="0.3">
      <c r="A39" s="8" t="s">
        <v>66</v>
      </c>
      <c r="B39" s="20">
        <v>17</v>
      </c>
      <c r="C39" s="20">
        <v>4</v>
      </c>
      <c r="D39" s="20">
        <v>0</v>
      </c>
      <c r="E39" s="20">
        <v>166</v>
      </c>
      <c r="F39" s="20">
        <v>0</v>
      </c>
      <c r="G39" s="20">
        <v>0</v>
      </c>
      <c r="H39" s="20">
        <v>0</v>
      </c>
      <c r="I39" s="20">
        <v>0</v>
      </c>
      <c r="J39" s="20">
        <v>98</v>
      </c>
      <c r="K39" s="20">
        <v>0</v>
      </c>
      <c r="L39" s="20">
        <v>129</v>
      </c>
      <c r="M39" s="29">
        <v>414</v>
      </c>
    </row>
    <row r="40" spans="1:13" ht="18" customHeight="1" x14ac:dyDescent="0.3">
      <c r="A40" s="8" t="s">
        <v>67</v>
      </c>
      <c r="B40" s="20">
        <v>1</v>
      </c>
      <c r="C40" s="20">
        <v>8</v>
      </c>
      <c r="D40" s="20">
        <v>0</v>
      </c>
      <c r="E40" s="20">
        <v>112</v>
      </c>
      <c r="F40" s="20">
        <v>0</v>
      </c>
      <c r="G40" s="20">
        <v>0</v>
      </c>
      <c r="H40" s="20">
        <v>0</v>
      </c>
      <c r="I40" s="20">
        <v>0</v>
      </c>
      <c r="J40" s="20">
        <v>85</v>
      </c>
      <c r="K40" s="20">
        <v>0</v>
      </c>
      <c r="L40" s="20">
        <v>79</v>
      </c>
      <c r="M40" s="29">
        <v>285</v>
      </c>
    </row>
    <row r="41" spans="1:13" ht="18" customHeight="1" x14ac:dyDescent="0.3">
      <c r="A41" s="8" t="s">
        <v>68</v>
      </c>
      <c r="B41" s="20">
        <v>1</v>
      </c>
      <c r="C41" s="20">
        <v>1</v>
      </c>
      <c r="D41" s="20">
        <v>17</v>
      </c>
      <c r="E41" s="20">
        <v>25</v>
      </c>
      <c r="F41" s="20">
        <v>0</v>
      </c>
      <c r="G41" s="20">
        <v>3</v>
      </c>
      <c r="H41" s="20">
        <v>0</v>
      </c>
      <c r="I41" s="20">
        <v>0</v>
      </c>
      <c r="J41" s="20">
        <v>25</v>
      </c>
      <c r="K41" s="20">
        <v>0</v>
      </c>
      <c r="L41" s="20">
        <v>23</v>
      </c>
      <c r="M41" s="29">
        <v>95</v>
      </c>
    </row>
    <row r="42" spans="1:13" ht="18" customHeight="1" x14ac:dyDescent="0.3">
      <c r="A42" s="8" t="s">
        <v>69</v>
      </c>
      <c r="B42" s="20">
        <v>1</v>
      </c>
      <c r="C42" s="20">
        <v>0</v>
      </c>
      <c r="D42" s="20">
        <v>10</v>
      </c>
      <c r="E42" s="20">
        <v>39</v>
      </c>
      <c r="F42" s="20">
        <v>0</v>
      </c>
      <c r="G42" s="20">
        <v>0</v>
      </c>
      <c r="H42" s="20">
        <v>0</v>
      </c>
      <c r="I42" s="20">
        <v>0</v>
      </c>
      <c r="J42" s="20">
        <v>11</v>
      </c>
      <c r="K42" s="20">
        <v>0</v>
      </c>
      <c r="L42" s="20">
        <v>26</v>
      </c>
      <c r="M42" s="29">
        <v>87</v>
      </c>
    </row>
    <row r="43" spans="1:13" ht="18" customHeight="1" x14ac:dyDescent="0.3">
      <c r="A43" s="8" t="s">
        <v>70</v>
      </c>
      <c r="B43" s="20">
        <v>23</v>
      </c>
      <c r="C43" s="20">
        <v>15</v>
      </c>
      <c r="D43" s="20">
        <v>0</v>
      </c>
      <c r="E43" s="20">
        <v>143</v>
      </c>
      <c r="F43" s="20">
        <v>0</v>
      </c>
      <c r="G43" s="20">
        <v>3</v>
      </c>
      <c r="H43" s="20">
        <v>0</v>
      </c>
      <c r="I43" s="20">
        <v>0</v>
      </c>
      <c r="J43" s="20">
        <v>67</v>
      </c>
      <c r="K43" s="20">
        <v>0</v>
      </c>
      <c r="L43" s="20">
        <v>191</v>
      </c>
      <c r="M43" s="29">
        <v>442</v>
      </c>
    </row>
    <row r="44" spans="1:13" ht="18" customHeight="1" x14ac:dyDescent="0.3">
      <c r="A44" s="8" t="s">
        <v>71</v>
      </c>
      <c r="B44" s="20">
        <v>1</v>
      </c>
      <c r="C44" s="20">
        <v>0</v>
      </c>
      <c r="D44" s="20">
        <v>2</v>
      </c>
      <c r="E44" s="20">
        <v>35</v>
      </c>
      <c r="F44" s="20">
        <v>0</v>
      </c>
      <c r="G44" s="20">
        <v>3</v>
      </c>
      <c r="H44" s="20">
        <v>0</v>
      </c>
      <c r="I44" s="20">
        <v>0</v>
      </c>
      <c r="J44" s="20">
        <v>13</v>
      </c>
      <c r="K44" s="20">
        <v>0</v>
      </c>
      <c r="L44" s="20">
        <v>18</v>
      </c>
      <c r="M44" s="29">
        <v>72</v>
      </c>
    </row>
    <row r="45" spans="1:13" ht="18" customHeight="1" x14ac:dyDescent="0.3">
      <c r="A45" s="8" t="s">
        <v>105</v>
      </c>
      <c r="B45" s="20">
        <v>4</v>
      </c>
      <c r="C45" s="20">
        <v>8</v>
      </c>
      <c r="D45" s="20">
        <v>50</v>
      </c>
      <c r="E45" s="20">
        <v>61</v>
      </c>
      <c r="F45" s="20">
        <v>0</v>
      </c>
      <c r="G45" s="20">
        <v>4</v>
      </c>
      <c r="H45" s="20">
        <v>0</v>
      </c>
      <c r="I45" s="20">
        <v>0</v>
      </c>
      <c r="J45" s="20">
        <v>36</v>
      </c>
      <c r="K45" s="20">
        <v>0</v>
      </c>
      <c r="L45" s="20">
        <v>40</v>
      </c>
      <c r="M45" s="29">
        <v>203</v>
      </c>
    </row>
    <row r="46" spans="1:13" ht="18" customHeight="1" x14ac:dyDescent="0.3">
      <c r="A46" s="8" t="s">
        <v>72</v>
      </c>
      <c r="B46" s="20">
        <v>1</v>
      </c>
      <c r="C46" s="20">
        <v>0</v>
      </c>
      <c r="D46" s="20">
        <v>2</v>
      </c>
      <c r="E46" s="20">
        <v>72</v>
      </c>
      <c r="F46" s="20">
        <v>0</v>
      </c>
      <c r="G46" s="20">
        <v>1</v>
      </c>
      <c r="H46" s="20">
        <v>0</v>
      </c>
      <c r="I46" s="20">
        <v>0</v>
      </c>
      <c r="J46" s="20">
        <v>38</v>
      </c>
      <c r="K46" s="20">
        <v>0</v>
      </c>
      <c r="L46" s="20">
        <v>62</v>
      </c>
      <c r="M46" s="29">
        <v>176</v>
      </c>
    </row>
    <row r="47" spans="1:13" ht="18" customHeight="1" x14ac:dyDescent="0.3">
      <c r="A47" s="8" t="s">
        <v>73</v>
      </c>
      <c r="B47" s="20">
        <v>1</v>
      </c>
      <c r="C47" s="20">
        <v>0</v>
      </c>
      <c r="D47" s="20">
        <v>7</v>
      </c>
      <c r="E47" s="20">
        <v>23</v>
      </c>
      <c r="F47" s="20">
        <v>0</v>
      </c>
      <c r="G47" s="20">
        <v>6</v>
      </c>
      <c r="H47" s="20">
        <v>0</v>
      </c>
      <c r="I47" s="20">
        <v>0</v>
      </c>
      <c r="J47" s="20">
        <v>25</v>
      </c>
      <c r="K47" s="20">
        <v>0</v>
      </c>
      <c r="L47" s="20">
        <v>24</v>
      </c>
      <c r="M47" s="29">
        <v>86</v>
      </c>
    </row>
    <row r="48" spans="1:13" ht="18" customHeight="1" x14ac:dyDescent="0.3">
      <c r="A48" s="8" t="s">
        <v>74</v>
      </c>
      <c r="B48" s="20">
        <v>0</v>
      </c>
      <c r="C48" s="20">
        <v>0</v>
      </c>
      <c r="D48" s="20">
        <v>0</v>
      </c>
      <c r="E48" s="20">
        <v>129</v>
      </c>
      <c r="F48" s="20">
        <v>0</v>
      </c>
      <c r="G48" s="20">
        <v>3</v>
      </c>
      <c r="H48" s="20">
        <v>0</v>
      </c>
      <c r="I48" s="20">
        <v>0</v>
      </c>
      <c r="J48" s="20">
        <v>82</v>
      </c>
      <c r="K48" s="20">
        <v>0</v>
      </c>
      <c r="L48" s="20">
        <v>74</v>
      </c>
      <c r="M48" s="29">
        <v>288</v>
      </c>
    </row>
    <row r="49" spans="1:13" ht="18" customHeight="1" x14ac:dyDescent="0.3">
      <c r="A49" s="8" t="s">
        <v>75</v>
      </c>
      <c r="B49" s="20">
        <v>4</v>
      </c>
      <c r="C49" s="20">
        <v>2</v>
      </c>
      <c r="D49" s="20">
        <v>0</v>
      </c>
      <c r="E49" s="20">
        <v>29</v>
      </c>
      <c r="F49" s="20">
        <v>0</v>
      </c>
      <c r="G49" s="20">
        <v>7</v>
      </c>
      <c r="H49" s="20">
        <v>0</v>
      </c>
      <c r="I49" s="20">
        <v>0</v>
      </c>
      <c r="J49" s="20">
        <v>25</v>
      </c>
      <c r="K49" s="20">
        <v>0</v>
      </c>
      <c r="L49" s="20">
        <v>26</v>
      </c>
      <c r="M49" s="29">
        <v>93</v>
      </c>
    </row>
    <row r="50" spans="1:13" ht="18" customHeight="1" x14ac:dyDescent="0.3">
      <c r="A50" s="8" t="s">
        <v>76</v>
      </c>
      <c r="B50" s="20">
        <v>3</v>
      </c>
      <c r="C50" s="20">
        <v>11</v>
      </c>
      <c r="D50" s="20">
        <v>0</v>
      </c>
      <c r="E50" s="20">
        <v>90</v>
      </c>
      <c r="F50" s="20">
        <v>0</v>
      </c>
      <c r="G50" s="20">
        <v>1</v>
      </c>
      <c r="H50" s="20">
        <v>0</v>
      </c>
      <c r="I50" s="20">
        <v>0</v>
      </c>
      <c r="J50" s="20">
        <v>48</v>
      </c>
      <c r="K50" s="20">
        <v>0</v>
      </c>
      <c r="L50" s="20">
        <v>51</v>
      </c>
      <c r="M50" s="29">
        <v>204</v>
      </c>
    </row>
    <row r="51" spans="1:13" ht="18" customHeight="1" x14ac:dyDescent="0.3">
      <c r="A51" s="8" t="s">
        <v>77</v>
      </c>
      <c r="B51" s="20">
        <v>0</v>
      </c>
      <c r="C51" s="20">
        <v>2</v>
      </c>
      <c r="D51" s="20">
        <v>19</v>
      </c>
      <c r="E51" s="20">
        <v>10</v>
      </c>
      <c r="F51" s="20">
        <v>1</v>
      </c>
      <c r="G51" s="20">
        <v>0</v>
      </c>
      <c r="H51" s="20">
        <v>0</v>
      </c>
      <c r="I51" s="20">
        <v>0</v>
      </c>
      <c r="J51" s="20">
        <v>9</v>
      </c>
      <c r="K51" s="20">
        <v>0</v>
      </c>
      <c r="L51" s="20">
        <v>33</v>
      </c>
      <c r="M51" s="29">
        <v>74</v>
      </c>
    </row>
    <row r="52" spans="1:13" ht="18" customHeight="1" x14ac:dyDescent="0.3">
      <c r="A52" s="8" t="s">
        <v>78</v>
      </c>
      <c r="B52" s="20">
        <v>0</v>
      </c>
      <c r="C52" s="20">
        <v>0</v>
      </c>
      <c r="D52" s="20">
        <v>0</v>
      </c>
      <c r="E52" s="20">
        <v>48</v>
      </c>
      <c r="F52" s="20">
        <v>0</v>
      </c>
      <c r="G52" s="20">
        <v>10</v>
      </c>
      <c r="H52" s="20">
        <v>0</v>
      </c>
      <c r="I52" s="20">
        <v>0</v>
      </c>
      <c r="J52" s="20">
        <v>10</v>
      </c>
      <c r="K52" s="20">
        <v>0</v>
      </c>
      <c r="L52" s="20">
        <v>35</v>
      </c>
      <c r="M52" s="29">
        <v>103</v>
      </c>
    </row>
    <row r="53" spans="1:13" ht="18" customHeight="1" x14ac:dyDescent="0.3">
      <c r="A53" s="8" t="s">
        <v>79</v>
      </c>
      <c r="B53" s="20">
        <v>1</v>
      </c>
      <c r="C53" s="20">
        <v>1</v>
      </c>
      <c r="D53" s="20">
        <v>1</v>
      </c>
      <c r="E53" s="20">
        <v>15</v>
      </c>
      <c r="F53" s="20">
        <v>0</v>
      </c>
      <c r="G53" s="20">
        <v>0</v>
      </c>
      <c r="H53" s="20">
        <v>0</v>
      </c>
      <c r="I53" s="20">
        <v>0</v>
      </c>
      <c r="J53" s="20">
        <v>23</v>
      </c>
      <c r="K53" s="20">
        <v>0</v>
      </c>
      <c r="L53" s="20">
        <v>32</v>
      </c>
      <c r="M53" s="29">
        <v>73</v>
      </c>
    </row>
    <row r="54" spans="1:13" ht="18" customHeight="1" x14ac:dyDescent="0.3">
      <c r="A54" s="8" t="s">
        <v>80</v>
      </c>
      <c r="B54" s="20">
        <v>3</v>
      </c>
      <c r="C54" s="20">
        <v>1</v>
      </c>
      <c r="D54" s="20">
        <v>5</v>
      </c>
      <c r="E54" s="20">
        <v>59</v>
      </c>
      <c r="F54" s="20">
        <v>0</v>
      </c>
      <c r="G54" s="20">
        <v>31</v>
      </c>
      <c r="H54" s="20">
        <v>0</v>
      </c>
      <c r="I54" s="20">
        <v>0</v>
      </c>
      <c r="J54" s="20">
        <v>33</v>
      </c>
      <c r="K54" s="20">
        <v>0</v>
      </c>
      <c r="L54" s="20">
        <v>82</v>
      </c>
      <c r="M54" s="29">
        <v>214</v>
      </c>
    </row>
    <row r="55" spans="1:13" ht="18" customHeight="1" x14ac:dyDescent="0.3">
      <c r="A55" s="8" t="s">
        <v>81</v>
      </c>
      <c r="B55" s="20">
        <v>1</v>
      </c>
      <c r="C55" s="20">
        <v>5</v>
      </c>
      <c r="D55" s="20">
        <v>1</v>
      </c>
      <c r="E55" s="20">
        <v>59</v>
      </c>
      <c r="F55" s="20">
        <v>0</v>
      </c>
      <c r="G55" s="20">
        <v>0</v>
      </c>
      <c r="H55" s="20">
        <v>0</v>
      </c>
      <c r="I55" s="20">
        <v>0</v>
      </c>
      <c r="J55" s="20">
        <v>29</v>
      </c>
      <c r="K55" s="20">
        <v>0</v>
      </c>
      <c r="L55" s="20">
        <v>47</v>
      </c>
      <c r="M55" s="29">
        <v>142</v>
      </c>
    </row>
    <row r="56" spans="1:13" ht="18" customHeight="1" x14ac:dyDescent="0.3">
      <c r="A56" s="8" t="s">
        <v>82</v>
      </c>
      <c r="B56" s="20">
        <v>0</v>
      </c>
      <c r="C56" s="20">
        <v>2</v>
      </c>
      <c r="D56" s="20">
        <v>18</v>
      </c>
      <c r="E56" s="20">
        <v>16</v>
      </c>
      <c r="F56" s="20">
        <v>0</v>
      </c>
      <c r="G56" s="20">
        <v>0</v>
      </c>
      <c r="H56" s="20">
        <v>0</v>
      </c>
      <c r="I56" s="20">
        <v>0</v>
      </c>
      <c r="J56" s="20">
        <v>9</v>
      </c>
      <c r="K56" s="20">
        <v>0</v>
      </c>
      <c r="L56" s="20">
        <v>24</v>
      </c>
      <c r="M56" s="29">
        <f t="shared" ref="M56:M89" si="1">SUM(B56:L56)</f>
        <v>69</v>
      </c>
    </row>
    <row r="57" spans="1:13" ht="18" customHeight="1" x14ac:dyDescent="0.3">
      <c r="A57" s="8" t="s">
        <v>83</v>
      </c>
      <c r="B57" s="20">
        <v>2</v>
      </c>
      <c r="C57" s="20">
        <v>0</v>
      </c>
      <c r="D57" s="20">
        <v>18</v>
      </c>
      <c r="E57" s="20">
        <v>43</v>
      </c>
      <c r="F57" s="20">
        <v>0</v>
      </c>
      <c r="G57" s="20">
        <v>5</v>
      </c>
      <c r="H57" s="20">
        <v>0</v>
      </c>
      <c r="I57" s="20">
        <v>0</v>
      </c>
      <c r="J57" s="20">
        <v>33</v>
      </c>
      <c r="K57" s="20">
        <v>0</v>
      </c>
      <c r="L57" s="20">
        <v>58</v>
      </c>
      <c r="M57" s="29">
        <f t="shared" si="1"/>
        <v>159</v>
      </c>
    </row>
    <row r="58" spans="1:13" ht="18" customHeight="1" x14ac:dyDescent="0.3">
      <c r="A58" s="8" t="s">
        <v>84</v>
      </c>
      <c r="B58" s="20">
        <v>1</v>
      </c>
      <c r="C58" s="20">
        <v>0</v>
      </c>
      <c r="D58" s="20">
        <v>10</v>
      </c>
      <c r="E58" s="20">
        <v>12</v>
      </c>
      <c r="F58" s="20">
        <v>0</v>
      </c>
      <c r="G58" s="20">
        <v>3</v>
      </c>
      <c r="H58" s="20">
        <v>0</v>
      </c>
      <c r="I58" s="20">
        <v>0</v>
      </c>
      <c r="J58" s="20">
        <v>14</v>
      </c>
      <c r="K58" s="20">
        <v>0</v>
      </c>
      <c r="L58" s="20">
        <v>22</v>
      </c>
      <c r="M58" s="29">
        <f t="shared" si="1"/>
        <v>62</v>
      </c>
    </row>
    <row r="59" spans="1:13" ht="18" customHeight="1" x14ac:dyDescent="0.3">
      <c r="A59" s="8" t="s">
        <v>85</v>
      </c>
      <c r="B59" s="20">
        <v>0</v>
      </c>
      <c r="C59" s="20">
        <v>0</v>
      </c>
      <c r="D59" s="20">
        <v>16</v>
      </c>
      <c r="E59" s="20">
        <v>23</v>
      </c>
      <c r="F59" s="20">
        <v>0</v>
      </c>
      <c r="G59" s="20">
        <v>8</v>
      </c>
      <c r="H59" s="20">
        <v>0</v>
      </c>
      <c r="I59" s="20">
        <v>0</v>
      </c>
      <c r="J59" s="20">
        <v>12</v>
      </c>
      <c r="K59" s="20">
        <v>0</v>
      </c>
      <c r="L59" s="20">
        <v>28</v>
      </c>
      <c r="M59" s="29">
        <f t="shared" si="1"/>
        <v>87</v>
      </c>
    </row>
    <row r="60" spans="1:13" ht="18" customHeight="1" x14ac:dyDescent="0.3">
      <c r="A60" s="8" t="s">
        <v>86</v>
      </c>
      <c r="B60" s="20">
        <v>6</v>
      </c>
      <c r="C60" s="20">
        <v>0</v>
      </c>
      <c r="D60" s="20">
        <v>30</v>
      </c>
      <c r="E60" s="20">
        <v>39</v>
      </c>
      <c r="F60" s="20">
        <v>0</v>
      </c>
      <c r="G60" s="20">
        <v>32</v>
      </c>
      <c r="H60" s="20">
        <v>0</v>
      </c>
      <c r="I60" s="20">
        <v>0</v>
      </c>
      <c r="J60" s="20">
        <v>52</v>
      </c>
      <c r="K60" s="20">
        <v>0</v>
      </c>
      <c r="L60" s="20">
        <v>69</v>
      </c>
      <c r="M60" s="29">
        <f t="shared" si="1"/>
        <v>228</v>
      </c>
    </row>
    <row r="61" spans="1:13" ht="18" customHeight="1" x14ac:dyDescent="0.3">
      <c r="A61" s="8" t="s">
        <v>87</v>
      </c>
      <c r="B61" s="20">
        <v>5</v>
      </c>
      <c r="C61" s="20">
        <v>0</v>
      </c>
      <c r="D61" s="20">
        <v>15</v>
      </c>
      <c r="E61" s="20">
        <v>6</v>
      </c>
      <c r="F61" s="20">
        <v>0</v>
      </c>
      <c r="G61" s="20">
        <v>0</v>
      </c>
      <c r="H61" s="20">
        <v>0</v>
      </c>
      <c r="I61" s="20">
        <v>0</v>
      </c>
      <c r="J61" s="20">
        <v>13</v>
      </c>
      <c r="K61" s="20">
        <v>0</v>
      </c>
      <c r="L61" s="20">
        <v>21</v>
      </c>
      <c r="M61" s="29">
        <f t="shared" si="1"/>
        <v>60</v>
      </c>
    </row>
    <row r="62" spans="1:13" ht="18" customHeight="1" x14ac:dyDescent="0.3">
      <c r="A62" s="8" t="s">
        <v>88</v>
      </c>
      <c r="B62" s="20">
        <v>0</v>
      </c>
      <c r="C62" s="20">
        <v>0</v>
      </c>
      <c r="D62" s="20">
        <v>11</v>
      </c>
      <c r="E62" s="20">
        <v>5</v>
      </c>
      <c r="F62" s="20">
        <v>0</v>
      </c>
      <c r="G62" s="20">
        <v>0</v>
      </c>
      <c r="H62" s="20">
        <v>0</v>
      </c>
      <c r="I62" s="20">
        <v>0</v>
      </c>
      <c r="J62" s="20">
        <v>3</v>
      </c>
      <c r="K62" s="20">
        <v>0</v>
      </c>
      <c r="L62" s="20">
        <v>3</v>
      </c>
      <c r="M62" s="29">
        <f t="shared" si="1"/>
        <v>22</v>
      </c>
    </row>
    <row r="63" spans="1:13" ht="18" customHeight="1" x14ac:dyDescent="0.3">
      <c r="A63" s="8" t="s">
        <v>89</v>
      </c>
      <c r="B63" s="20">
        <v>0</v>
      </c>
      <c r="C63" s="20">
        <v>0</v>
      </c>
      <c r="D63" s="20">
        <v>4</v>
      </c>
      <c r="E63" s="20">
        <v>30</v>
      </c>
      <c r="F63" s="20">
        <v>0</v>
      </c>
      <c r="G63" s="20">
        <v>2</v>
      </c>
      <c r="H63" s="20">
        <v>0</v>
      </c>
      <c r="I63" s="20">
        <v>0</v>
      </c>
      <c r="J63" s="20">
        <v>23</v>
      </c>
      <c r="K63" s="20">
        <v>0</v>
      </c>
      <c r="L63" s="20">
        <v>22</v>
      </c>
      <c r="M63" s="29">
        <f t="shared" si="1"/>
        <v>81</v>
      </c>
    </row>
    <row r="64" spans="1:13" ht="18" customHeight="1" x14ac:dyDescent="0.3">
      <c r="A64" s="8" t="s">
        <v>90</v>
      </c>
      <c r="B64" s="20">
        <v>0</v>
      </c>
      <c r="C64" s="20">
        <v>0</v>
      </c>
      <c r="D64" s="20">
        <v>5</v>
      </c>
      <c r="E64" s="20">
        <v>4</v>
      </c>
      <c r="F64" s="20">
        <v>0</v>
      </c>
      <c r="G64" s="20">
        <v>1</v>
      </c>
      <c r="H64" s="20">
        <v>0</v>
      </c>
      <c r="I64" s="20">
        <v>0</v>
      </c>
      <c r="J64" s="20">
        <v>9</v>
      </c>
      <c r="K64" s="20">
        <v>0</v>
      </c>
      <c r="L64" s="20">
        <v>18</v>
      </c>
      <c r="M64" s="29">
        <f t="shared" si="1"/>
        <v>37</v>
      </c>
    </row>
    <row r="65" spans="1:13" ht="18" customHeight="1" x14ac:dyDescent="0.3">
      <c r="A65" s="8" t="s">
        <v>91</v>
      </c>
      <c r="B65" s="20">
        <v>0</v>
      </c>
      <c r="C65" s="20">
        <v>0</v>
      </c>
      <c r="D65" s="20">
        <v>8</v>
      </c>
      <c r="E65" s="20">
        <v>12</v>
      </c>
      <c r="F65" s="20">
        <v>0</v>
      </c>
      <c r="G65" s="20">
        <v>21</v>
      </c>
      <c r="H65" s="20">
        <v>0</v>
      </c>
      <c r="I65" s="20">
        <v>0</v>
      </c>
      <c r="J65" s="20">
        <v>10</v>
      </c>
      <c r="K65" s="20">
        <v>0</v>
      </c>
      <c r="L65" s="30">
        <v>13</v>
      </c>
      <c r="M65" s="29">
        <f t="shared" si="1"/>
        <v>64</v>
      </c>
    </row>
    <row r="66" spans="1:13" ht="18" customHeight="1" x14ac:dyDescent="0.3">
      <c r="A66" s="8" t="s">
        <v>92</v>
      </c>
      <c r="B66" s="20">
        <v>0</v>
      </c>
      <c r="C66" s="20">
        <v>0</v>
      </c>
      <c r="D66" s="20">
        <v>24</v>
      </c>
      <c r="E66" s="20">
        <v>63</v>
      </c>
      <c r="F66" s="20">
        <v>0</v>
      </c>
      <c r="G66" s="20">
        <v>53</v>
      </c>
      <c r="H66" s="20">
        <v>0</v>
      </c>
      <c r="I66" s="20">
        <v>0</v>
      </c>
      <c r="J66" s="20">
        <v>17</v>
      </c>
      <c r="K66" s="20">
        <v>0</v>
      </c>
      <c r="L66" s="20">
        <v>39</v>
      </c>
      <c r="M66" s="29">
        <f t="shared" si="1"/>
        <v>196</v>
      </c>
    </row>
    <row r="67" spans="1:13" ht="18" customHeight="1" x14ac:dyDescent="0.3">
      <c r="A67" s="8" t="s">
        <v>93</v>
      </c>
      <c r="B67" s="20">
        <v>0</v>
      </c>
      <c r="C67" s="20">
        <v>0</v>
      </c>
      <c r="D67" s="20">
        <v>5</v>
      </c>
      <c r="E67" s="20">
        <v>18</v>
      </c>
      <c r="F67" s="20">
        <v>0</v>
      </c>
      <c r="G67" s="20">
        <v>18</v>
      </c>
      <c r="H67" s="20">
        <v>0</v>
      </c>
      <c r="I67" s="20">
        <v>0</v>
      </c>
      <c r="J67" s="20">
        <v>15</v>
      </c>
      <c r="K67" s="20">
        <v>0</v>
      </c>
      <c r="L67" s="20">
        <v>20</v>
      </c>
      <c r="M67" s="29">
        <f t="shared" si="1"/>
        <v>76</v>
      </c>
    </row>
    <row r="68" spans="1:13" ht="18" customHeight="1" x14ac:dyDescent="0.3">
      <c r="A68" s="8" t="s">
        <v>94</v>
      </c>
      <c r="B68" s="20">
        <v>3</v>
      </c>
      <c r="C68" s="20">
        <v>0</v>
      </c>
      <c r="D68" s="20">
        <v>17</v>
      </c>
      <c r="E68" s="20">
        <v>22</v>
      </c>
      <c r="F68" s="20">
        <v>0</v>
      </c>
      <c r="G68" s="20">
        <v>52</v>
      </c>
      <c r="H68" s="20">
        <v>0</v>
      </c>
      <c r="I68" s="20">
        <v>0</v>
      </c>
      <c r="J68" s="20">
        <v>15</v>
      </c>
      <c r="K68" s="20">
        <v>0</v>
      </c>
      <c r="L68" s="20">
        <v>13</v>
      </c>
      <c r="M68" s="29">
        <f t="shared" si="1"/>
        <v>122</v>
      </c>
    </row>
    <row r="69" spans="1:13" ht="18" customHeight="1" x14ac:dyDescent="0.3">
      <c r="A69" s="8" t="s">
        <v>95</v>
      </c>
      <c r="B69" s="20">
        <v>0</v>
      </c>
      <c r="C69" s="20">
        <v>0</v>
      </c>
      <c r="D69" s="20">
        <v>18</v>
      </c>
      <c r="E69" s="20">
        <v>30</v>
      </c>
      <c r="F69" s="20">
        <v>0</v>
      </c>
      <c r="G69" s="20">
        <v>0</v>
      </c>
      <c r="H69" s="20">
        <v>0</v>
      </c>
      <c r="I69" s="20">
        <v>0</v>
      </c>
      <c r="J69" s="20">
        <v>13</v>
      </c>
      <c r="K69" s="20">
        <v>0</v>
      </c>
      <c r="L69" s="20">
        <v>30</v>
      </c>
      <c r="M69" s="29">
        <f t="shared" si="1"/>
        <v>91</v>
      </c>
    </row>
    <row r="70" spans="1:13" ht="18" customHeight="1" x14ac:dyDescent="0.3">
      <c r="A70" s="8" t="s">
        <v>96</v>
      </c>
      <c r="B70" s="20">
        <v>1</v>
      </c>
      <c r="C70" s="20">
        <v>1</v>
      </c>
      <c r="D70" s="20">
        <v>20</v>
      </c>
      <c r="E70" s="20">
        <v>19</v>
      </c>
      <c r="F70" s="20">
        <v>0</v>
      </c>
      <c r="G70" s="20">
        <v>1</v>
      </c>
      <c r="H70" s="20">
        <v>0</v>
      </c>
      <c r="I70" s="20">
        <v>0</v>
      </c>
      <c r="J70" s="20">
        <v>16</v>
      </c>
      <c r="K70" s="20">
        <v>0</v>
      </c>
      <c r="L70" s="20">
        <v>21</v>
      </c>
      <c r="M70" s="29">
        <f t="shared" si="1"/>
        <v>79</v>
      </c>
    </row>
    <row r="71" spans="1:13" ht="18" customHeight="1" x14ac:dyDescent="0.3">
      <c r="A71" s="8" t="s">
        <v>97</v>
      </c>
      <c r="B71" s="20">
        <v>0</v>
      </c>
      <c r="C71" s="20">
        <v>0</v>
      </c>
      <c r="D71" s="20">
        <v>11</v>
      </c>
      <c r="E71" s="20">
        <v>32</v>
      </c>
      <c r="F71" s="20">
        <v>5</v>
      </c>
      <c r="G71" s="20">
        <v>19</v>
      </c>
      <c r="H71" s="20">
        <v>0</v>
      </c>
      <c r="I71" s="20">
        <v>0</v>
      </c>
      <c r="J71" s="20">
        <v>24</v>
      </c>
      <c r="K71" s="20">
        <v>0</v>
      </c>
      <c r="L71" s="20">
        <v>36</v>
      </c>
      <c r="M71" s="29">
        <f t="shared" si="1"/>
        <v>127</v>
      </c>
    </row>
    <row r="72" spans="1:13" ht="18" customHeight="1" x14ac:dyDescent="0.3">
      <c r="A72" s="8" t="s">
        <v>98</v>
      </c>
      <c r="B72" s="20">
        <v>0</v>
      </c>
      <c r="C72" s="20">
        <v>0</v>
      </c>
      <c r="D72" s="20">
        <v>4</v>
      </c>
      <c r="E72" s="20">
        <v>2</v>
      </c>
      <c r="F72" s="20">
        <v>0</v>
      </c>
      <c r="G72" s="20">
        <v>2</v>
      </c>
      <c r="H72" s="20">
        <v>0</v>
      </c>
      <c r="I72" s="20">
        <v>0</v>
      </c>
      <c r="J72" s="20">
        <v>2</v>
      </c>
      <c r="K72" s="20">
        <v>0</v>
      </c>
      <c r="L72" s="20">
        <v>6</v>
      </c>
      <c r="M72" s="29">
        <f t="shared" si="1"/>
        <v>16</v>
      </c>
    </row>
    <row r="73" spans="1:13" ht="18" customHeight="1" x14ac:dyDescent="0.3">
      <c r="A73" s="8" t="s">
        <v>99</v>
      </c>
      <c r="B73" s="20">
        <v>0</v>
      </c>
      <c r="C73" s="20">
        <v>0</v>
      </c>
      <c r="D73" s="20">
        <v>17</v>
      </c>
      <c r="E73" s="20">
        <v>17</v>
      </c>
      <c r="F73" s="20">
        <v>0</v>
      </c>
      <c r="G73" s="20">
        <v>0</v>
      </c>
      <c r="H73" s="20">
        <v>0</v>
      </c>
      <c r="I73" s="20">
        <v>0</v>
      </c>
      <c r="J73" s="20">
        <v>1</v>
      </c>
      <c r="K73" s="20">
        <v>0</v>
      </c>
      <c r="L73" s="20">
        <v>6</v>
      </c>
      <c r="M73" s="29">
        <f t="shared" si="1"/>
        <v>41</v>
      </c>
    </row>
    <row r="74" spans="1:13" s="9" customFormat="1" ht="18" customHeight="1" x14ac:dyDescent="0.3">
      <c r="A74" s="8" t="s">
        <v>100</v>
      </c>
      <c r="B74" s="31">
        <v>3</v>
      </c>
      <c r="C74" s="31">
        <v>1</v>
      </c>
      <c r="D74" s="31">
        <v>26</v>
      </c>
      <c r="E74" s="31">
        <v>40</v>
      </c>
      <c r="F74" s="31">
        <v>2</v>
      </c>
      <c r="G74" s="31">
        <v>5</v>
      </c>
      <c r="H74" s="31">
        <v>0</v>
      </c>
      <c r="I74" s="31">
        <v>0</v>
      </c>
      <c r="J74" s="31">
        <v>22</v>
      </c>
      <c r="K74" s="31">
        <v>0</v>
      </c>
      <c r="L74" s="31">
        <v>69</v>
      </c>
      <c r="M74" s="32">
        <f t="shared" si="1"/>
        <v>168</v>
      </c>
    </row>
    <row r="75" spans="1:13" ht="18" customHeight="1" x14ac:dyDescent="0.3">
      <c r="A75" s="8" t="s">
        <v>101</v>
      </c>
      <c r="B75" s="20">
        <v>5</v>
      </c>
      <c r="C75" s="20">
        <v>0</v>
      </c>
      <c r="D75" s="20">
        <v>20</v>
      </c>
      <c r="E75" s="20">
        <v>55</v>
      </c>
      <c r="F75" s="20">
        <v>0</v>
      </c>
      <c r="G75" s="20">
        <v>9</v>
      </c>
      <c r="H75" s="20">
        <v>0</v>
      </c>
      <c r="I75" s="20">
        <v>0</v>
      </c>
      <c r="J75" s="20">
        <v>33</v>
      </c>
      <c r="K75" s="20">
        <v>0</v>
      </c>
      <c r="L75" s="20">
        <v>57</v>
      </c>
      <c r="M75" s="29">
        <f t="shared" si="1"/>
        <v>179</v>
      </c>
    </row>
    <row r="76" spans="1:13" ht="18" customHeight="1" x14ac:dyDescent="0.3">
      <c r="A76" s="8" t="s">
        <v>106</v>
      </c>
      <c r="B76" s="20">
        <v>1</v>
      </c>
      <c r="C76" s="20">
        <v>0</v>
      </c>
      <c r="D76" s="20">
        <v>19</v>
      </c>
      <c r="E76" s="20">
        <v>16</v>
      </c>
      <c r="F76" s="20">
        <v>0</v>
      </c>
      <c r="G76" s="20">
        <v>0</v>
      </c>
      <c r="H76" s="20">
        <v>0</v>
      </c>
      <c r="I76" s="20">
        <v>0</v>
      </c>
      <c r="J76" s="20">
        <v>20</v>
      </c>
      <c r="K76" s="20">
        <v>0</v>
      </c>
      <c r="L76" s="20">
        <v>13</v>
      </c>
      <c r="M76" s="29">
        <f t="shared" si="1"/>
        <v>69</v>
      </c>
    </row>
    <row r="77" spans="1:13" ht="18" customHeight="1" x14ac:dyDescent="0.3">
      <c r="A77" s="8" t="s">
        <v>107</v>
      </c>
      <c r="B77" s="20">
        <v>3</v>
      </c>
      <c r="C77" s="20">
        <v>0</v>
      </c>
      <c r="D77" s="20">
        <v>33</v>
      </c>
      <c r="E77" s="20">
        <v>17</v>
      </c>
      <c r="F77" s="20">
        <v>0</v>
      </c>
      <c r="G77" s="20">
        <v>0</v>
      </c>
      <c r="H77" s="20">
        <v>0</v>
      </c>
      <c r="I77" s="20">
        <v>0</v>
      </c>
      <c r="J77" s="20">
        <v>14</v>
      </c>
      <c r="K77" s="20">
        <v>0</v>
      </c>
      <c r="L77" s="20">
        <v>10</v>
      </c>
      <c r="M77" s="29">
        <f t="shared" si="1"/>
        <v>77</v>
      </c>
    </row>
    <row r="78" spans="1:13" ht="18" customHeight="1" x14ac:dyDescent="0.3">
      <c r="A78" s="8" t="s">
        <v>108</v>
      </c>
      <c r="B78" s="20">
        <v>5</v>
      </c>
      <c r="C78" s="20">
        <v>0</v>
      </c>
      <c r="D78" s="20">
        <v>56</v>
      </c>
      <c r="E78" s="20">
        <v>25</v>
      </c>
      <c r="F78" s="20">
        <v>0</v>
      </c>
      <c r="G78" s="20">
        <v>0</v>
      </c>
      <c r="H78" s="20">
        <v>0</v>
      </c>
      <c r="I78" s="20">
        <v>0</v>
      </c>
      <c r="J78" s="20">
        <v>14</v>
      </c>
      <c r="K78" s="20">
        <v>0</v>
      </c>
      <c r="L78" s="20">
        <v>11</v>
      </c>
      <c r="M78" s="29">
        <f t="shared" si="1"/>
        <v>111</v>
      </c>
    </row>
    <row r="79" spans="1:13" ht="18" customHeight="1" x14ac:dyDescent="0.3">
      <c r="A79" s="8" t="s">
        <v>109</v>
      </c>
      <c r="B79" s="20">
        <v>1</v>
      </c>
      <c r="C79" s="20">
        <v>0</v>
      </c>
      <c r="D79" s="20">
        <v>79</v>
      </c>
      <c r="E79" s="20">
        <v>27</v>
      </c>
      <c r="F79" s="20">
        <v>0</v>
      </c>
      <c r="G79" s="20">
        <v>14</v>
      </c>
      <c r="H79" s="20">
        <v>0</v>
      </c>
      <c r="I79" s="20">
        <v>0</v>
      </c>
      <c r="J79" s="20">
        <v>41</v>
      </c>
      <c r="K79" s="20">
        <v>0</v>
      </c>
      <c r="L79" s="20">
        <v>30</v>
      </c>
      <c r="M79" s="29">
        <f t="shared" si="1"/>
        <v>192</v>
      </c>
    </row>
    <row r="80" spans="1:13" ht="18" customHeight="1" x14ac:dyDescent="0.3">
      <c r="A80" s="8" t="s">
        <v>110</v>
      </c>
      <c r="B80" s="20">
        <v>1</v>
      </c>
      <c r="C80" s="20">
        <v>0</v>
      </c>
      <c r="D80" s="20">
        <v>7</v>
      </c>
      <c r="E80" s="20">
        <v>21</v>
      </c>
      <c r="F80" s="20">
        <v>0</v>
      </c>
      <c r="G80" s="20">
        <v>0</v>
      </c>
      <c r="H80" s="20">
        <v>0</v>
      </c>
      <c r="I80" s="20">
        <v>0</v>
      </c>
      <c r="J80" s="20">
        <v>25</v>
      </c>
      <c r="K80" s="20">
        <v>0</v>
      </c>
      <c r="L80" s="20">
        <v>4</v>
      </c>
      <c r="M80" s="29">
        <f t="shared" si="1"/>
        <v>58</v>
      </c>
    </row>
    <row r="81" spans="1:13" ht="18" customHeight="1" x14ac:dyDescent="0.3">
      <c r="A81" s="8" t="s">
        <v>111</v>
      </c>
      <c r="B81" s="20">
        <v>0</v>
      </c>
      <c r="C81" s="20">
        <v>0</v>
      </c>
      <c r="D81" s="20">
        <v>13</v>
      </c>
      <c r="E81" s="20">
        <v>7</v>
      </c>
      <c r="F81" s="20">
        <v>0</v>
      </c>
      <c r="G81" s="20">
        <v>3</v>
      </c>
      <c r="H81" s="20">
        <v>0</v>
      </c>
      <c r="I81" s="20">
        <v>0</v>
      </c>
      <c r="J81" s="20">
        <v>24</v>
      </c>
      <c r="K81" s="20">
        <v>0</v>
      </c>
      <c r="L81" s="20">
        <v>15</v>
      </c>
      <c r="M81" s="29">
        <f t="shared" si="1"/>
        <v>62</v>
      </c>
    </row>
    <row r="82" spans="1:13" ht="18" customHeight="1" x14ac:dyDescent="0.3">
      <c r="A82" s="8" t="s">
        <v>112</v>
      </c>
      <c r="B82" s="20">
        <v>3</v>
      </c>
      <c r="C82" s="20">
        <v>2</v>
      </c>
      <c r="D82" s="20">
        <v>17</v>
      </c>
      <c r="E82" s="20">
        <v>12</v>
      </c>
      <c r="F82" s="20">
        <v>0</v>
      </c>
      <c r="G82" s="20">
        <v>1</v>
      </c>
      <c r="H82" s="20">
        <v>0</v>
      </c>
      <c r="I82" s="20">
        <v>0</v>
      </c>
      <c r="J82" s="20">
        <v>11</v>
      </c>
      <c r="K82" s="20">
        <v>0</v>
      </c>
      <c r="L82" s="20">
        <v>5</v>
      </c>
      <c r="M82" s="29">
        <f t="shared" si="1"/>
        <v>51</v>
      </c>
    </row>
    <row r="83" spans="1:13" ht="18" customHeight="1" x14ac:dyDescent="0.3">
      <c r="A83" s="8" t="s">
        <v>113</v>
      </c>
      <c r="B83" s="20">
        <v>0</v>
      </c>
      <c r="C83" s="20">
        <v>0</v>
      </c>
      <c r="D83" s="20">
        <v>17</v>
      </c>
      <c r="E83" s="20">
        <v>21</v>
      </c>
      <c r="F83" s="20">
        <v>0</v>
      </c>
      <c r="G83" s="20">
        <v>9</v>
      </c>
      <c r="H83" s="20">
        <v>0</v>
      </c>
      <c r="I83" s="20">
        <v>0</v>
      </c>
      <c r="J83" s="20">
        <v>21</v>
      </c>
      <c r="K83" s="20">
        <v>0</v>
      </c>
      <c r="L83" s="20">
        <v>7</v>
      </c>
      <c r="M83" s="29">
        <f t="shared" si="1"/>
        <v>75</v>
      </c>
    </row>
    <row r="84" spans="1:13" ht="18" customHeight="1" x14ac:dyDescent="0.3">
      <c r="A84" s="8" t="s">
        <v>114</v>
      </c>
      <c r="B84" s="20">
        <v>0</v>
      </c>
      <c r="C84" s="20">
        <v>0</v>
      </c>
      <c r="D84" s="20">
        <v>0</v>
      </c>
      <c r="E84" s="20">
        <v>23</v>
      </c>
      <c r="F84" s="20">
        <v>0</v>
      </c>
      <c r="G84" s="20">
        <v>0</v>
      </c>
      <c r="H84" s="20">
        <v>0</v>
      </c>
      <c r="I84" s="20">
        <v>0</v>
      </c>
      <c r="J84" s="20">
        <v>31</v>
      </c>
      <c r="K84" s="20">
        <v>0</v>
      </c>
      <c r="L84" s="20">
        <v>46</v>
      </c>
      <c r="M84" s="29">
        <f t="shared" si="1"/>
        <v>100</v>
      </c>
    </row>
    <row r="85" spans="1:13" ht="18" customHeight="1" x14ac:dyDescent="0.3">
      <c r="A85" s="8" t="s">
        <v>115</v>
      </c>
      <c r="B85" s="20">
        <v>6</v>
      </c>
      <c r="C85" s="20">
        <v>1</v>
      </c>
      <c r="D85" s="20">
        <v>15</v>
      </c>
      <c r="E85" s="20">
        <v>6</v>
      </c>
      <c r="F85" s="20">
        <v>0</v>
      </c>
      <c r="G85" s="20">
        <v>0</v>
      </c>
      <c r="H85" s="20">
        <v>0</v>
      </c>
      <c r="I85" s="20">
        <v>0</v>
      </c>
      <c r="J85" s="20">
        <v>10</v>
      </c>
      <c r="K85" s="20">
        <v>0</v>
      </c>
      <c r="L85" s="20">
        <v>4</v>
      </c>
      <c r="M85" s="29">
        <f t="shared" si="1"/>
        <v>42</v>
      </c>
    </row>
    <row r="86" spans="1:13" ht="18" customHeight="1" x14ac:dyDescent="0.3">
      <c r="A86" s="8" t="s">
        <v>116</v>
      </c>
      <c r="B86" s="20">
        <v>4</v>
      </c>
      <c r="C86" s="20">
        <v>0</v>
      </c>
      <c r="D86" s="20">
        <v>6</v>
      </c>
      <c r="E86" s="20">
        <v>13</v>
      </c>
      <c r="F86" s="20">
        <v>0</v>
      </c>
      <c r="G86" s="20">
        <v>1</v>
      </c>
      <c r="H86" s="20">
        <v>0</v>
      </c>
      <c r="I86" s="20">
        <v>0</v>
      </c>
      <c r="J86" s="20">
        <v>11</v>
      </c>
      <c r="K86" s="20">
        <v>0</v>
      </c>
      <c r="L86" s="20">
        <v>8</v>
      </c>
      <c r="M86" s="29">
        <f t="shared" si="1"/>
        <v>43</v>
      </c>
    </row>
    <row r="87" spans="1:13" ht="18" customHeight="1" x14ac:dyDescent="0.3">
      <c r="A87" s="8" t="s">
        <v>117</v>
      </c>
      <c r="B87" s="20">
        <v>1</v>
      </c>
      <c r="C87" s="20">
        <v>0</v>
      </c>
      <c r="D87" s="20">
        <v>82</v>
      </c>
      <c r="E87" s="20">
        <v>89</v>
      </c>
      <c r="F87" s="20">
        <v>0</v>
      </c>
      <c r="G87" s="20">
        <v>1</v>
      </c>
      <c r="H87" s="20">
        <v>0</v>
      </c>
      <c r="I87" s="20">
        <v>0</v>
      </c>
      <c r="J87" s="20">
        <v>60</v>
      </c>
      <c r="K87" s="20">
        <v>0</v>
      </c>
      <c r="L87" s="20">
        <v>42</v>
      </c>
      <c r="M87" s="29">
        <f t="shared" si="1"/>
        <v>275</v>
      </c>
    </row>
    <row r="88" spans="1:13" ht="18" customHeight="1" x14ac:dyDescent="0.3">
      <c r="A88" s="8" t="s">
        <v>118</v>
      </c>
      <c r="B88" s="20">
        <v>0</v>
      </c>
      <c r="C88" s="20">
        <v>0</v>
      </c>
      <c r="D88" s="20">
        <v>12</v>
      </c>
      <c r="E88" s="20">
        <v>9</v>
      </c>
      <c r="F88" s="20">
        <v>0</v>
      </c>
      <c r="G88" s="20">
        <v>1</v>
      </c>
      <c r="H88" s="20">
        <v>0</v>
      </c>
      <c r="I88" s="20">
        <v>0</v>
      </c>
      <c r="J88" s="20">
        <v>11</v>
      </c>
      <c r="K88" s="20">
        <v>0</v>
      </c>
      <c r="L88" s="20">
        <v>3</v>
      </c>
      <c r="M88" s="29">
        <f t="shared" si="1"/>
        <v>36</v>
      </c>
    </row>
    <row r="89" spans="1:13" ht="18" customHeight="1" x14ac:dyDescent="0.3">
      <c r="A89" s="8" t="s">
        <v>119</v>
      </c>
      <c r="B89" s="20">
        <v>4</v>
      </c>
      <c r="C89" s="20">
        <v>2</v>
      </c>
      <c r="D89" s="20">
        <v>115</v>
      </c>
      <c r="E89" s="20">
        <v>50</v>
      </c>
      <c r="F89" s="20">
        <v>0</v>
      </c>
      <c r="G89" s="20">
        <v>5</v>
      </c>
      <c r="H89" s="20">
        <v>0</v>
      </c>
      <c r="I89" s="20">
        <v>0</v>
      </c>
      <c r="J89" s="20">
        <v>40</v>
      </c>
      <c r="K89" s="20">
        <v>0</v>
      </c>
      <c r="L89" s="20">
        <v>29</v>
      </c>
      <c r="M89" s="29">
        <f t="shared" si="1"/>
        <v>245</v>
      </c>
    </row>
    <row r="90" spans="1:13" ht="18" customHeight="1" x14ac:dyDescent="0.3">
      <c r="A90" s="21" t="s">
        <v>120</v>
      </c>
      <c r="B90" s="22">
        <f t="shared" ref="B90:M90" si="2">SUM(B13:B89)</f>
        <v>157</v>
      </c>
      <c r="C90" s="22">
        <f t="shared" si="2"/>
        <v>101</v>
      </c>
      <c r="D90" s="22">
        <f t="shared" si="2"/>
        <v>1012</v>
      </c>
      <c r="E90" s="22">
        <f t="shared" si="2"/>
        <v>3639</v>
      </c>
      <c r="F90" s="22">
        <f t="shared" si="2"/>
        <v>23</v>
      </c>
      <c r="G90" s="22">
        <f t="shared" si="2"/>
        <v>506</v>
      </c>
      <c r="H90" s="22">
        <f t="shared" si="2"/>
        <v>135</v>
      </c>
      <c r="I90" s="22">
        <f t="shared" si="2"/>
        <v>9</v>
      </c>
      <c r="J90" s="22">
        <f t="shared" si="2"/>
        <v>2335</v>
      </c>
      <c r="K90" s="22">
        <f t="shared" si="2"/>
        <v>0</v>
      </c>
      <c r="L90" s="22">
        <f t="shared" si="2"/>
        <v>3877</v>
      </c>
      <c r="M90" s="22">
        <f t="shared" si="2"/>
        <v>11794</v>
      </c>
    </row>
    <row r="91" spans="1:13" ht="18" customHeight="1" x14ac:dyDescent="0.3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</row>
    <row r="92" spans="1:13" s="9" customFormat="1" ht="21" customHeight="1" x14ac:dyDescent="0.3">
      <c r="A92" s="18" t="s">
        <v>132</v>
      </c>
      <c r="B92" s="2"/>
      <c r="C92" s="2"/>
      <c r="D92" s="2"/>
      <c r="E92" s="2"/>
      <c r="F92" s="2"/>
      <c r="G92" s="2"/>
      <c r="H92" s="2"/>
    </row>
    <row r="93" spans="1:13" x14ac:dyDescent="0.3">
      <c r="A93" s="9" t="s">
        <v>133</v>
      </c>
      <c r="B93" s="19"/>
      <c r="C93" s="19"/>
      <c r="D93" s="19"/>
      <c r="E93" s="19"/>
      <c r="F93" s="19"/>
      <c r="G93" s="19"/>
      <c r="H93" s="19"/>
      <c r="I93" s="10"/>
      <c r="J93" s="10"/>
      <c r="K93" s="10"/>
      <c r="L93" s="10"/>
      <c r="M93" s="10"/>
    </row>
    <row r="94" spans="1:13" x14ac:dyDescent="0.3">
      <c r="A94" s="7" t="s">
        <v>121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</row>
    <row r="95" spans="1:13" x14ac:dyDescent="0.3">
      <c r="A95" s="9" t="s">
        <v>122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</row>
    <row r="96" spans="1:13" x14ac:dyDescent="0.3">
      <c r="A96" s="9" t="s">
        <v>129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</row>
    <row r="97" spans="1:13" x14ac:dyDescent="0.3">
      <c r="A97" s="9" t="s">
        <v>125</v>
      </c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</row>
    <row r="98" spans="1:13" s="2" customFormat="1" ht="21" customHeight="1" x14ac:dyDescent="0.2">
      <c r="A98" s="11" t="s">
        <v>131</v>
      </c>
      <c r="B98" s="12"/>
      <c r="C98" s="12"/>
      <c r="D98" s="13"/>
      <c r="E98" s="14"/>
      <c r="F98" s="15"/>
      <c r="G98" s="16"/>
      <c r="H98" s="15"/>
    </row>
    <row r="99" spans="1:13" s="2" customFormat="1" ht="21" customHeight="1" x14ac:dyDescent="0.2">
      <c r="A99" s="23" t="s">
        <v>134</v>
      </c>
      <c r="B99" s="23"/>
      <c r="C99" s="23"/>
      <c r="D99" s="23"/>
      <c r="E99" s="23"/>
      <c r="F99" s="23"/>
      <c r="G99" s="24"/>
    </row>
    <row r="100" spans="1:13" s="2" customFormat="1" ht="21" customHeight="1" x14ac:dyDescent="0.2">
      <c r="A100" s="25" t="s">
        <v>123</v>
      </c>
      <c r="B100" s="25"/>
      <c r="C100" s="25"/>
      <c r="D100" s="25"/>
      <c r="E100" s="25"/>
      <c r="F100" s="25"/>
      <c r="G100" s="24"/>
    </row>
    <row r="101" spans="1:13" s="2" customFormat="1" ht="21" customHeight="1" x14ac:dyDescent="0.2">
      <c r="A101" s="2" t="s">
        <v>124</v>
      </c>
      <c r="G101" s="24"/>
    </row>
    <row r="102" spans="1:13" s="2" customFormat="1" ht="21" customHeight="1" x14ac:dyDescent="0.2">
      <c r="A102" s="26" t="s">
        <v>130</v>
      </c>
      <c r="B102" s="26"/>
      <c r="C102" s="26"/>
      <c r="D102" s="26"/>
      <c r="E102" s="26"/>
      <c r="F102" s="26"/>
      <c r="G102" s="24"/>
    </row>
    <row r="103" spans="1:13" s="9" customFormat="1" x14ac:dyDescent="0.3">
      <c r="A103" s="9" t="s">
        <v>126</v>
      </c>
      <c r="J103" s="17"/>
      <c r="L103" s="17"/>
      <c r="M103" s="17"/>
    </row>
  </sheetData>
  <mergeCells count="25">
    <mergeCell ref="J10:J12"/>
    <mergeCell ref="M10:M12"/>
    <mergeCell ref="B11:B12"/>
    <mergeCell ref="E11:E12"/>
    <mergeCell ref="F11:F12"/>
    <mergeCell ref="G11:G12"/>
    <mergeCell ref="H11:H12"/>
    <mergeCell ref="I11:I12"/>
    <mergeCell ref="K11:K12"/>
    <mergeCell ref="A1:M1"/>
    <mergeCell ref="A2:M2"/>
    <mergeCell ref="A3:A12"/>
    <mergeCell ref="B3:E4"/>
    <mergeCell ref="F3:G3"/>
    <mergeCell ref="H3:H4"/>
    <mergeCell ref="I3:I4"/>
    <mergeCell ref="J3:J4"/>
    <mergeCell ref="K3:K4"/>
    <mergeCell ref="M3:M5"/>
    <mergeCell ref="F4:G4"/>
    <mergeCell ref="B5:E5"/>
    <mergeCell ref="F5:G5"/>
    <mergeCell ref="E6:E7"/>
    <mergeCell ref="F6:F7"/>
    <mergeCell ref="G6:G7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Footer>&amp;C&amp;"TH SarabunPSK,ธรรมดา"&amp;12หน้าที่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3AED-35B0-4AED-A305-02B324507FE7}">
  <dimension ref="A1:L102"/>
  <sheetViews>
    <sheetView workbookViewId="0">
      <selection activeCell="K32" sqref="K32"/>
    </sheetView>
  </sheetViews>
  <sheetFormatPr defaultRowHeight="26.25" x14ac:dyDescent="0.4"/>
  <cols>
    <col min="1" max="1" width="23.875" style="50" customWidth="1"/>
    <col min="2" max="2" width="9" style="50"/>
    <col min="3" max="3" width="17.25" style="50" customWidth="1"/>
    <col min="4" max="4" width="17.625" style="50" customWidth="1"/>
    <col min="5" max="5" width="19.375" style="50" customWidth="1"/>
    <col min="6" max="6" width="15.875" style="50" customWidth="1"/>
    <col min="7" max="7" width="13.875" style="50" customWidth="1"/>
    <col min="8" max="8" width="33.625" style="50" customWidth="1"/>
    <col min="9" max="9" width="16.875" style="50" customWidth="1"/>
    <col min="10" max="10" width="9" style="50"/>
    <col min="11" max="11" width="29.125" style="50" customWidth="1"/>
    <col min="12" max="12" width="17.25" style="50" customWidth="1"/>
    <col min="13" max="16384" width="9" style="50"/>
  </cols>
  <sheetData>
    <row r="1" spans="1:12" s="51" customFormat="1" x14ac:dyDescent="0.4">
      <c r="A1" s="52" t="s">
        <v>137</v>
      </c>
      <c r="B1" s="52"/>
      <c r="D1" s="53" t="s">
        <v>138</v>
      </c>
      <c r="E1" s="52"/>
      <c r="H1" s="53" t="s">
        <v>140</v>
      </c>
      <c r="I1" s="52" t="s">
        <v>139</v>
      </c>
      <c r="K1" s="52" t="s">
        <v>141</v>
      </c>
      <c r="L1" s="52"/>
    </row>
    <row r="2" spans="1:12" x14ac:dyDescent="0.4">
      <c r="A2" s="44" t="s">
        <v>70</v>
      </c>
      <c r="B2" s="45">
        <v>23</v>
      </c>
      <c r="D2" s="44" t="s">
        <v>70</v>
      </c>
      <c r="E2" s="45">
        <v>15</v>
      </c>
      <c r="H2" s="44" t="s">
        <v>119</v>
      </c>
      <c r="I2" s="45">
        <v>115</v>
      </c>
      <c r="K2" s="44" t="s">
        <v>43</v>
      </c>
      <c r="L2" s="46">
        <v>535</v>
      </c>
    </row>
    <row r="3" spans="1:12" x14ac:dyDescent="0.4">
      <c r="A3" s="44" t="s">
        <v>43</v>
      </c>
      <c r="B3" s="46">
        <v>17</v>
      </c>
      <c r="D3" s="44" t="s">
        <v>65</v>
      </c>
      <c r="E3" s="45">
        <v>11</v>
      </c>
      <c r="H3" s="44" t="s">
        <v>117</v>
      </c>
      <c r="I3" s="45">
        <v>82</v>
      </c>
      <c r="K3" s="44" t="s">
        <v>54</v>
      </c>
      <c r="L3" s="45">
        <v>305</v>
      </c>
    </row>
    <row r="4" spans="1:12" x14ac:dyDescent="0.4">
      <c r="A4" s="44" t="s">
        <v>66</v>
      </c>
      <c r="B4" s="45">
        <v>17</v>
      </c>
      <c r="D4" s="44" t="s">
        <v>76</v>
      </c>
      <c r="E4" s="45">
        <v>11</v>
      </c>
      <c r="H4" s="44" t="s">
        <v>109</v>
      </c>
      <c r="I4" s="45">
        <v>79</v>
      </c>
      <c r="K4" s="44" t="s">
        <v>66</v>
      </c>
      <c r="L4" s="45">
        <v>166</v>
      </c>
    </row>
    <row r="5" spans="1:12" x14ac:dyDescent="0.4">
      <c r="A5" s="44" t="s">
        <v>86</v>
      </c>
      <c r="B5" s="45">
        <v>6</v>
      </c>
      <c r="D5" s="44" t="s">
        <v>67</v>
      </c>
      <c r="E5" s="45">
        <v>8</v>
      </c>
      <c r="H5" s="44" t="s">
        <v>108</v>
      </c>
      <c r="I5" s="45">
        <v>56</v>
      </c>
      <c r="K5" s="44" t="s">
        <v>70</v>
      </c>
      <c r="L5" s="45">
        <v>143</v>
      </c>
    </row>
    <row r="6" spans="1:12" x14ac:dyDescent="0.4">
      <c r="A6" s="44" t="s">
        <v>115</v>
      </c>
      <c r="B6" s="45">
        <v>6</v>
      </c>
      <c r="D6" s="44" t="s">
        <v>105</v>
      </c>
      <c r="E6" s="45">
        <v>8</v>
      </c>
      <c r="H6" s="44" t="s">
        <v>105</v>
      </c>
      <c r="I6" s="45">
        <v>50</v>
      </c>
      <c r="K6" s="44" t="s">
        <v>103</v>
      </c>
      <c r="L6" s="45">
        <v>141</v>
      </c>
    </row>
    <row r="7" spans="1:12" x14ac:dyDescent="0.4">
      <c r="A7" s="44" t="s">
        <v>87</v>
      </c>
      <c r="B7" s="45">
        <v>5</v>
      </c>
      <c r="D7" s="44" t="s">
        <v>43</v>
      </c>
      <c r="E7" s="46">
        <v>6</v>
      </c>
      <c r="H7" s="44" t="s">
        <v>107</v>
      </c>
      <c r="I7" s="45">
        <v>33</v>
      </c>
      <c r="K7" s="44" t="s">
        <v>74</v>
      </c>
      <c r="L7" s="45">
        <v>129</v>
      </c>
    </row>
    <row r="8" spans="1:12" x14ac:dyDescent="0.4">
      <c r="A8" s="44" t="s">
        <v>101</v>
      </c>
      <c r="B8" s="45">
        <v>5</v>
      </c>
      <c r="D8" s="44" t="s">
        <v>56</v>
      </c>
      <c r="E8" s="45">
        <v>5</v>
      </c>
      <c r="H8" s="44" t="s">
        <v>86</v>
      </c>
      <c r="I8" s="45">
        <v>30</v>
      </c>
      <c r="K8" s="44" t="s">
        <v>67</v>
      </c>
      <c r="L8" s="45">
        <v>112</v>
      </c>
    </row>
    <row r="9" spans="1:12" x14ac:dyDescent="0.4">
      <c r="A9" s="44" t="s">
        <v>108</v>
      </c>
      <c r="B9" s="45">
        <v>5</v>
      </c>
      <c r="D9" s="44" t="s">
        <v>81</v>
      </c>
      <c r="E9" s="45">
        <v>5</v>
      </c>
      <c r="H9" s="44" t="s">
        <v>100</v>
      </c>
      <c r="I9" s="47">
        <v>26</v>
      </c>
      <c r="K9" s="44" t="s">
        <v>56</v>
      </c>
      <c r="L9" s="45">
        <v>108</v>
      </c>
    </row>
    <row r="10" spans="1:12" x14ac:dyDescent="0.4">
      <c r="A10" s="44" t="s">
        <v>105</v>
      </c>
      <c r="B10" s="45">
        <v>4</v>
      </c>
      <c r="D10" s="44" t="s">
        <v>103</v>
      </c>
      <c r="E10" s="45">
        <v>4</v>
      </c>
      <c r="H10" s="44" t="s">
        <v>92</v>
      </c>
      <c r="I10" s="45">
        <v>24</v>
      </c>
      <c r="K10" s="44" t="s">
        <v>76</v>
      </c>
      <c r="L10" s="45">
        <v>90</v>
      </c>
    </row>
    <row r="11" spans="1:12" x14ac:dyDescent="0.4">
      <c r="A11" s="44" t="s">
        <v>75</v>
      </c>
      <c r="B11" s="45">
        <v>4</v>
      </c>
      <c r="D11" s="44" t="s">
        <v>66</v>
      </c>
      <c r="E11" s="45">
        <v>4</v>
      </c>
      <c r="H11" s="44" t="s">
        <v>103</v>
      </c>
      <c r="I11" s="45">
        <v>22</v>
      </c>
      <c r="K11" s="44" t="s">
        <v>117</v>
      </c>
      <c r="L11" s="45">
        <v>89</v>
      </c>
    </row>
    <row r="12" spans="1:12" x14ac:dyDescent="0.4">
      <c r="A12" s="48"/>
      <c r="B12" s="49"/>
    </row>
    <row r="14" spans="1:12" x14ac:dyDescent="0.4">
      <c r="A14" s="52" t="s">
        <v>137</v>
      </c>
      <c r="B14" s="52"/>
      <c r="D14" s="52" t="s">
        <v>141</v>
      </c>
    </row>
    <row r="15" spans="1:12" x14ac:dyDescent="0.4">
      <c r="A15" s="33" t="s">
        <v>61</v>
      </c>
      <c r="B15" s="39">
        <v>7</v>
      </c>
      <c r="D15" s="33" t="s">
        <v>44</v>
      </c>
      <c r="E15" s="39">
        <v>58</v>
      </c>
    </row>
    <row r="16" spans="1:12" x14ac:dyDescent="0.4">
      <c r="A16" s="8" t="s">
        <v>97</v>
      </c>
      <c r="B16" s="20">
        <v>5</v>
      </c>
      <c r="D16" s="8" t="s">
        <v>92</v>
      </c>
      <c r="E16" s="20">
        <v>53</v>
      </c>
    </row>
    <row r="17" spans="1:10" x14ac:dyDescent="0.4">
      <c r="A17" s="8" t="s">
        <v>45</v>
      </c>
      <c r="B17" s="20">
        <v>4</v>
      </c>
      <c r="D17" s="8" t="s">
        <v>94</v>
      </c>
      <c r="E17" s="20">
        <v>52</v>
      </c>
    </row>
    <row r="18" spans="1:10" x14ac:dyDescent="0.4">
      <c r="A18" s="8" t="s">
        <v>56</v>
      </c>
      <c r="B18" s="20">
        <v>2</v>
      </c>
      <c r="D18" s="8" t="s">
        <v>86</v>
      </c>
      <c r="E18" s="20">
        <v>32</v>
      </c>
    </row>
    <row r="19" spans="1:10" x14ac:dyDescent="0.4">
      <c r="A19" s="8" t="s">
        <v>100</v>
      </c>
      <c r="B19" s="31">
        <v>2</v>
      </c>
      <c r="D19" s="8" t="s">
        <v>80</v>
      </c>
      <c r="E19" s="20">
        <v>31</v>
      </c>
    </row>
    <row r="20" spans="1:10" x14ac:dyDescent="0.4">
      <c r="A20" s="8" t="s">
        <v>44</v>
      </c>
      <c r="B20" s="20">
        <v>1</v>
      </c>
      <c r="D20" s="8" t="s">
        <v>58</v>
      </c>
      <c r="E20" s="20">
        <v>23</v>
      </c>
    </row>
    <row r="21" spans="1:10" x14ac:dyDescent="0.4">
      <c r="A21" s="8" t="s">
        <v>103</v>
      </c>
      <c r="B21" s="20">
        <v>1</v>
      </c>
      <c r="D21" s="8" t="s">
        <v>91</v>
      </c>
      <c r="E21" s="20">
        <v>21</v>
      </c>
    </row>
    <row r="22" spans="1:10" x14ac:dyDescent="0.4">
      <c r="A22" s="8" t="s">
        <v>77</v>
      </c>
      <c r="B22" s="20">
        <v>1</v>
      </c>
      <c r="D22" s="8" t="s">
        <v>65</v>
      </c>
      <c r="E22" s="20">
        <v>20</v>
      </c>
    </row>
    <row r="23" spans="1:10" x14ac:dyDescent="0.4">
      <c r="A23" s="8"/>
      <c r="B23" s="40"/>
      <c r="D23" s="8" t="s">
        <v>97</v>
      </c>
      <c r="E23" s="20">
        <v>19</v>
      </c>
    </row>
    <row r="24" spans="1:10" x14ac:dyDescent="0.4">
      <c r="A24" s="8"/>
      <c r="B24" s="20"/>
      <c r="D24" s="8" t="s">
        <v>93</v>
      </c>
      <c r="E24" s="20">
        <v>18</v>
      </c>
    </row>
    <row r="25" spans="1:10" x14ac:dyDescent="0.4">
      <c r="A25" t="s">
        <v>142</v>
      </c>
      <c r="D25" t="s">
        <v>143</v>
      </c>
      <c r="G25" t="s">
        <v>144</v>
      </c>
    </row>
    <row r="26" spans="1:10" x14ac:dyDescent="0.4">
      <c r="A26" s="33" t="s">
        <v>54</v>
      </c>
      <c r="B26" s="39">
        <v>117</v>
      </c>
      <c r="D26" s="33" t="s">
        <v>47</v>
      </c>
      <c r="E26" s="39">
        <v>2</v>
      </c>
      <c r="G26" s="33" t="s">
        <v>43</v>
      </c>
      <c r="H26" s="34">
        <v>305</v>
      </c>
      <c r="J26" s="33" t="s">
        <v>43</v>
      </c>
    </row>
    <row r="27" spans="1:10" x14ac:dyDescent="0.4">
      <c r="A27" s="8" t="s">
        <v>49</v>
      </c>
      <c r="B27" s="20">
        <v>8</v>
      </c>
      <c r="D27" s="8" t="s">
        <v>52</v>
      </c>
      <c r="E27" s="20">
        <v>2</v>
      </c>
      <c r="G27" s="8" t="s">
        <v>54</v>
      </c>
      <c r="H27" s="20">
        <v>121</v>
      </c>
      <c r="J27" s="8" t="s">
        <v>44</v>
      </c>
    </row>
    <row r="28" spans="1:10" x14ac:dyDescent="0.4">
      <c r="A28" s="8" t="s">
        <v>58</v>
      </c>
      <c r="B28" s="20">
        <v>6</v>
      </c>
      <c r="D28" s="8" t="s">
        <v>54</v>
      </c>
      <c r="E28" s="20">
        <v>2</v>
      </c>
      <c r="G28" s="8" t="s">
        <v>66</v>
      </c>
      <c r="H28" s="20">
        <v>98</v>
      </c>
      <c r="J28" s="8" t="s">
        <v>45</v>
      </c>
    </row>
    <row r="29" spans="1:10" x14ac:dyDescent="0.4">
      <c r="A29" s="8" t="s">
        <v>62</v>
      </c>
      <c r="B29" s="20">
        <v>4</v>
      </c>
      <c r="D29" s="8" t="s">
        <v>45</v>
      </c>
      <c r="E29" s="20">
        <v>1</v>
      </c>
      <c r="G29" s="8" t="s">
        <v>67</v>
      </c>
      <c r="H29" s="20">
        <v>85</v>
      </c>
      <c r="J29" s="8" t="s">
        <v>46</v>
      </c>
    </row>
    <row r="30" spans="1:10" x14ac:dyDescent="0.4">
      <c r="A30" s="43"/>
      <c r="B30" s="41"/>
      <c r="D30" s="54" t="s">
        <v>46</v>
      </c>
      <c r="E30" s="20">
        <v>1</v>
      </c>
      <c r="G30" s="8" t="s">
        <v>74</v>
      </c>
      <c r="H30" s="20">
        <v>82</v>
      </c>
      <c r="J30" s="8" t="s">
        <v>47</v>
      </c>
    </row>
    <row r="31" spans="1:10" x14ac:dyDescent="0.4">
      <c r="A31" s="43"/>
      <c r="B31" s="42"/>
      <c r="D31" s="54" t="s">
        <v>50</v>
      </c>
      <c r="E31" s="20">
        <v>1</v>
      </c>
      <c r="G31" s="8" t="s">
        <v>70</v>
      </c>
      <c r="H31" s="20">
        <v>67</v>
      </c>
      <c r="J31" s="8" t="s">
        <v>48</v>
      </c>
    </row>
    <row r="32" spans="1:10" x14ac:dyDescent="0.4">
      <c r="A32" s="43"/>
      <c r="B32" s="42"/>
      <c r="D32" s="43"/>
      <c r="E32" s="41"/>
      <c r="G32" s="8" t="s">
        <v>103</v>
      </c>
      <c r="H32" s="20">
        <v>62</v>
      </c>
      <c r="J32" s="8" t="s">
        <v>49</v>
      </c>
    </row>
    <row r="33" spans="1:10" x14ac:dyDescent="0.4">
      <c r="A33" s="43"/>
      <c r="B33" s="42"/>
      <c r="D33" s="43"/>
      <c r="E33" s="42"/>
      <c r="G33" s="8" t="s">
        <v>117</v>
      </c>
      <c r="H33" s="20">
        <v>60</v>
      </c>
      <c r="J33" s="8" t="s">
        <v>50</v>
      </c>
    </row>
    <row r="34" spans="1:10" x14ac:dyDescent="0.4">
      <c r="A34" s="43"/>
      <c r="B34" s="42"/>
      <c r="D34" s="43"/>
      <c r="E34" s="42"/>
      <c r="G34" s="8" t="s">
        <v>65</v>
      </c>
      <c r="H34" s="20">
        <v>57</v>
      </c>
      <c r="J34" s="8" t="s">
        <v>51</v>
      </c>
    </row>
    <row r="35" spans="1:10" x14ac:dyDescent="0.4">
      <c r="A35" s="43"/>
      <c r="B35" s="42"/>
      <c r="D35" s="43"/>
      <c r="E35" s="42"/>
      <c r="G35" s="8" t="s">
        <v>86</v>
      </c>
      <c r="H35" s="20">
        <v>52</v>
      </c>
      <c r="J35" s="8" t="s">
        <v>52</v>
      </c>
    </row>
    <row r="36" spans="1:10" x14ac:dyDescent="0.4">
      <c r="J36" s="8" t="s">
        <v>53</v>
      </c>
    </row>
    <row r="37" spans="1:10" x14ac:dyDescent="0.4">
      <c r="J37" s="8" t="s">
        <v>54</v>
      </c>
    </row>
    <row r="38" spans="1:10" x14ac:dyDescent="0.4">
      <c r="J38" s="8" t="s">
        <v>55</v>
      </c>
    </row>
    <row r="39" spans="1:10" x14ac:dyDescent="0.4">
      <c r="J39" s="8" t="s">
        <v>56</v>
      </c>
    </row>
    <row r="40" spans="1:10" x14ac:dyDescent="0.4">
      <c r="J40" s="8" t="s">
        <v>57</v>
      </c>
    </row>
    <row r="41" spans="1:10" x14ac:dyDescent="0.4">
      <c r="J41" s="8" t="s">
        <v>58</v>
      </c>
    </row>
    <row r="42" spans="1:10" x14ac:dyDescent="0.4">
      <c r="J42" s="8" t="s">
        <v>59</v>
      </c>
    </row>
    <row r="43" spans="1:10" x14ac:dyDescent="0.4">
      <c r="J43" s="8" t="s">
        <v>60</v>
      </c>
    </row>
    <row r="44" spans="1:10" x14ac:dyDescent="0.4">
      <c r="J44" s="8" t="s">
        <v>61</v>
      </c>
    </row>
    <row r="45" spans="1:10" x14ac:dyDescent="0.4">
      <c r="J45" s="8" t="s">
        <v>102</v>
      </c>
    </row>
    <row r="46" spans="1:10" x14ac:dyDescent="0.4">
      <c r="J46" s="8" t="s">
        <v>62</v>
      </c>
    </row>
    <row r="47" spans="1:10" x14ac:dyDescent="0.4">
      <c r="J47" s="8" t="s">
        <v>103</v>
      </c>
    </row>
    <row r="48" spans="1:10" x14ac:dyDescent="0.4">
      <c r="J48" s="8" t="s">
        <v>63</v>
      </c>
    </row>
    <row r="49" spans="10:10" x14ac:dyDescent="0.4">
      <c r="J49" s="8" t="s">
        <v>104</v>
      </c>
    </row>
    <row r="50" spans="10:10" x14ac:dyDescent="0.4">
      <c r="J50" s="8" t="s">
        <v>64</v>
      </c>
    </row>
    <row r="51" spans="10:10" x14ac:dyDescent="0.4">
      <c r="J51" s="8" t="s">
        <v>65</v>
      </c>
    </row>
    <row r="52" spans="10:10" x14ac:dyDescent="0.4">
      <c r="J52" s="8" t="s">
        <v>66</v>
      </c>
    </row>
    <row r="53" spans="10:10" x14ac:dyDescent="0.4">
      <c r="J53" s="8" t="s">
        <v>67</v>
      </c>
    </row>
    <row r="54" spans="10:10" x14ac:dyDescent="0.4">
      <c r="J54" s="8" t="s">
        <v>68</v>
      </c>
    </row>
    <row r="55" spans="10:10" x14ac:dyDescent="0.4">
      <c r="J55" s="8" t="s">
        <v>69</v>
      </c>
    </row>
    <row r="56" spans="10:10" x14ac:dyDescent="0.4">
      <c r="J56" s="8" t="s">
        <v>70</v>
      </c>
    </row>
    <row r="57" spans="10:10" x14ac:dyDescent="0.4">
      <c r="J57" s="8" t="s">
        <v>71</v>
      </c>
    </row>
    <row r="58" spans="10:10" x14ac:dyDescent="0.4">
      <c r="J58" s="8" t="s">
        <v>105</v>
      </c>
    </row>
    <row r="59" spans="10:10" x14ac:dyDescent="0.4">
      <c r="J59" s="8" t="s">
        <v>72</v>
      </c>
    </row>
    <row r="60" spans="10:10" x14ac:dyDescent="0.4">
      <c r="J60" s="8" t="s">
        <v>73</v>
      </c>
    </row>
    <row r="61" spans="10:10" x14ac:dyDescent="0.4">
      <c r="J61" s="8" t="s">
        <v>74</v>
      </c>
    </row>
    <row r="62" spans="10:10" x14ac:dyDescent="0.4">
      <c r="J62" s="8" t="s">
        <v>75</v>
      </c>
    </row>
    <row r="63" spans="10:10" x14ac:dyDescent="0.4">
      <c r="J63" s="8" t="s">
        <v>76</v>
      </c>
    </row>
    <row r="64" spans="10:10" x14ac:dyDescent="0.4">
      <c r="J64" s="8" t="s">
        <v>77</v>
      </c>
    </row>
    <row r="65" spans="10:10" x14ac:dyDescent="0.4">
      <c r="J65" s="8" t="s">
        <v>78</v>
      </c>
    </row>
    <row r="66" spans="10:10" x14ac:dyDescent="0.4">
      <c r="J66" s="8" t="s">
        <v>79</v>
      </c>
    </row>
    <row r="67" spans="10:10" x14ac:dyDescent="0.4">
      <c r="J67" s="8" t="s">
        <v>80</v>
      </c>
    </row>
    <row r="68" spans="10:10" x14ac:dyDescent="0.4">
      <c r="J68" s="8" t="s">
        <v>81</v>
      </c>
    </row>
    <row r="69" spans="10:10" x14ac:dyDescent="0.4">
      <c r="J69" s="8" t="s">
        <v>82</v>
      </c>
    </row>
    <row r="70" spans="10:10" x14ac:dyDescent="0.4">
      <c r="J70" s="8" t="s">
        <v>83</v>
      </c>
    </row>
    <row r="71" spans="10:10" x14ac:dyDescent="0.4">
      <c r="J71" s="8" t="s">
        <v>84</v>
      </c>
    </row>
    <row r="72" spans="10:10" x14ac:dyDescent="0.4">
      <c r="J72" s="8" t="s">
        <v>85</v>
      </c>
    </row>
    <row r="73" spans="10:10" x14ac:dyDescent="0.4">
      <c r="J73" s="8" t="s">
        <v>86</v>
      </c>
    </row>
    <row r="74" spans="10:10" x14ac:dyDescent="0.4">
      <c r="J74" s="8" t="s">
        <v>87</v>
      </c>
    </row>
    <row r="75" spans="10:10" x14ac:dyDescent="0.4">
      <c r="J75" s="8" t="s">
        <v>88</v>
      </c>
    </row>
    <row r="76" spans="10:10" x14ac:dyDescent="0.4">
      <c r="J76" s="8" t="s">
        <v>89</v>
      </c>
    </row>
    <row r="77" spans="10:10" x14ac:dyDescent="0.4">
      <c r="J77" s="8" t="s">
        <v>90</v>
      </c>
    </row>
    <row r="78" spans="10:10" x14ac:dyDescent="0.4">
      <c r="J78" s="8" t="s">
        <v>91</v>
      </c>
    </row>
    <row r="79" spans="10:10" x14ac:dyDescent="0.4">
      <c r="J79" s="8" t="s">
        <v>92</v>
      </c>
    </row>
    <row r="80" spans="10:10" x14ac:dyDescent="0.4">
      <c r="J80" s="8" t="s">
        <v>93</v>
      </c>
    </row>
    <row r="81" spans="10:10" x14ac:dyDescent="0.4">
      <c r="J81" s="8" t="s">
        <v>94</v>
      </c>
    </row>
    <row r="82" spans="10:10" x14ac:dyDescent="0.4">
      <c r="J82" s="8" t="s">
        <v>95</v>
      </c>
    </row>
    <row r="83" spans="10:10" x14ac:dyDescent="0.4">
      <c r="J83" s="8" t="s">
        <v>96</v>
      </c>
    </row>
    <row r="84" spans="10:10" x14ac:dyDescent="0.4">
      <c r="J84" s="8" t="s">
        <v>97</v>
      </c>
    </row>
    <row r="85" spans="10:10" x14ac:dyDescent="0.4">
      <c r="J85" s="8" t="s">
        <v>98</v>
      </c>
    </row>
    <row r="86" spans="10:10" x14ac:dyDescent="0.4">
      <c r="J86" s="8" t="s">
        <v>99</v>
      </c>
    </row>
    <row r="87" spans="10:10" x14ac:dyDescent="0.4">
      <c r="J87" s="8" t="s">
        <v>100</v>
      </c>
    </row>
    <row r="88" spans="10:10" x14ac:dyDescent="0.4">
      <c r="J88" s="8" t="s">
        <v>101</v>
      </c>
    </row>
    <row r="89" spans="10:10" x14ac:dyDescent="0.4">
      <c r="J89" s="8" t="s">
        <v>106</v>
      </c>
    </row>
    <row r="90" spans="10:10" x14ac:dyDescent="0.4">
      <c r="J90" s="8" t="s">
        <v>107</v>
      </c>
    </row>
    <row r="91" spans="10:10" x14ac:dyDescent="0.4">
      <c r="J91" s="8" t="s">
        <v>108</v>
      </c>
    </row>
    <row r="92" spans="10:10" x14ac:dyDescent="0.4">
      <c r="J92" s="8" t="s">
        <v>109</v>
      </c>
    </row>
    <row r="93" spans="10:10" x14ac:dyDescent="0.4">
      <c r="J93" s="8" t="s">
        <v>110</v>
      </c>
    </row>
    <row r="94" spans="10:10" x14ac:dyDescent="0.4">
      <c r="J94" s="8" t="s">
        <v>111</v>
      </c>
    </row>
    <row r="95" spans="10:10" x14ac:dyDescent="0.4">
      <c r="J95" s="8" t="s">
        <v>112</v>
      </c>
    </row>
    <row r="96" spans="10:10" x14ac:dyDescent="0.4">
      <c r="J96" s="8" t="s">
        <v>113</v>
      </c>
    </row>
    <row r="97" spans="10:10" x14ac:dyDescent="0.4">
      <c r="J97" s="8" t="s">
        <v>114</v>
      </c>
    </row>
    <row r="98" spans="10:10" x14ac:dyDescent="0.4">
      <c r="J98" s="8" t="s">
        <v>115</v>
      </c>
    </row>
    <row r="99" spans="10:10" x14ac:dyDescent="0.4">
      <c r="J99" s="8" t="s">
        <v>116</v>
      </c>
    </row>
    <row r="100" spans="10:10" x14ac:dyDescent="0.4">
      <c r="J100" s="8" t="s">
        <v>117</v>
      </c>
    </row>
    <row r="101" spans="10:10" x14ac:dyDescent="0.4">
      <c r="J101" s="8" t="s">
        <v>118</v>
      </c>
    </row>
    <row r="102" spans="10:10" x14ac:dyDescent="0.4">
      <c r="J102" s="8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67A64-40DB-4141-A370-CD15E741C3CB}">
  <sheetPr>
    <pageSetUpPr fitToPage="1"/>
  </sheetPr>
  <dimension ref="A1:M78"/>
  <sheetViews>
    <sheetView zoomScale="115" zoomScaleNormal="115" zoomScaleSheetLayoutView="85" workbookViewId="0">
      <selection activeCell="N9" sqref="N9"/>
    </sheetView>
  </sheetViews>
  <sheetFormatPr defaultRowHeight="18.75" x14ac:dyDescent="0.3"/>
  <cols>
    <col min="1" max="1" width="12.75" style="7" customWidth="1"/>
    <col min="2" max="2" width="13.875" style="7" customWidth="1"/>
    <col min="3" max="3" width="9.25" style="7" bestFit="1" customWidth="1"/>
    <col min="4" max="4" width="8.75" style="7" bestFit="1" customWidth="1"/>
    <col min="5" max="5" width="11.375" style="7" bestFit="1" customWidth="1"/>
    <col min="6" max="6" width="9.875" style="7" bestFit="1" customWidth="1"/>
    <col min="7" max="7" width="10.5" style="7" bestFit="1" customWidth="1"/>
    <col min="8" max="8" width="9.5" style="7" customWidth="1"/>
    <col min="9" max="9" width="10.125" style="7" customWidth="1"/>
    <col min="10" max="10" width="9.5" style="1" customWidth="1"/>
    <col min="11" max="11" width="9.5" style="7" customWidth="1"/>
    <col min="12" max="12" width="12.5" style="1" bestFit="1" customWidth="1"/>
    <col min="13" max="13" width="9.5" style="1" customWidth="1"/>
    <col min="14" max="16384" width="9" style="7"/>
  </cols>
  <sheetData>
    <row r="1" spans="1:13" s="1" customFormat="1" ht="112.5" customHeight="1" x14ac:dyDescent="0.2">
      <c r="A1" s="61" t="s">
        <v>0</v>
      </c>
      <c r="B1" s="55" t="s">
        <v>145</v>
      </c>
      <c r="C1" s="55" t="s">
        <v>146</v>
      </c>
      <c r="D1" s="55" t="s">
        <v>147</v>
      </c>
      <c r="E1" s="55" t="s">
        <v>148</v>
      </c>
      <c r="F1" s="55" t="s">
        <v>149</v>
      </c>
      <c r="G1" s="55" t="s">
        <v>150</v>
      </c>
      <c r="H1" s="55" t="s">
        <v>151</v>
      </c>
      <c r="I1" s="55" t="s">
        <v>152</v>
      </c>
      <c r="J1" s="62" t="s">
        <v>153</v>
      </c>
      <c r="K1" s="55" t="s">
        <v>154</v>
      </c>
      <c r="L1" s="62" t="s">
        <v>155</v>
      </c>
      <c r="M1" s="63" t="s">
        <v>156</v>
      </c>
    </row>
    <row r="2" spans="1:13" ht="18" customHeight="1" x14ac:dyDescent="0.3">
      <c r="A2" s="33" t="s">
        <v>43</v>
      </c>
      <c r="B2" s="34">
        <v>17</v>
      </c>
      <c r="C2" s="34">
        <v>6</v>
      </c>
      <c r="D2" s="34">
        <v>0</v>
      </c>
      <c r="E2" s="34">
        <v>535</v>
      </c>
      <c r="F2" s="34">
        <v>0</v>
      </c>
      <c r="G2" s="34">
        <v>3</v>
      </c>
      <c r="H2" s="34">
        <v>0</v>
      </c>
      <c r="I2" s="34">
        <v>0</v>
      </c>
      <c r="J2" s="34">
        <v>305</v>
      </c>
      <c r="K2" s="34">
        <v>0</v>
      </c>
      <c r="L2" s="34">
        <v>503</v>
      </c>
      <c r="M2" s="35">
        <f t="shared" ref="M2:M19" si="0">SUM(B2:L2)</f>
        <v>1369</v>
      </c>
    </row>
    <row r="3" spans="1:13" ht="18" customHeight="1" x14ac:dyDescent="0.3">
      <c r="A3" s="8" t="s">
        <v>44</v>
      </c>
      <c r="B3" s="20">
        <v>1</v>
      </c>
      <c r="C3" s="20">
        <v>0</v>
      </c>
      <c r="D3" s="20">
        <v>5</v>
      </c>
      <c r="E3" s="20">
        <v>28</v>
      </c>
      <c r="F3" s="20">
        <v>1</v>
      </c>
      <c r="G3" s="20">
        <v>58</v>
      </c>
      <c r="H3" s="20">
        <v>0</v>
      </c>
      <c r="I3" s="20">
        <v>0</v>
      </c>
      <c r="J3" s="20">
        <v>8</v>
      </c>
      <c r="K3" s="20">
        <v>0</v>
      </c>
      <c r="L3" s="20">
        <v>107</v>
      </c>
      <c r="M3" s="29">
        <f t="shared" si="0"/>
        <v>208</v>
      </c>
    </row>
    <row r="4" spans="1:13" ht="18" customHeight="1" x14ac:dyDescent="0.3">
      <c r="A4" s="8" t="s">
        <v>45</v>
      </c>
      <c r="B4" s="20">
        <v>0</v>
      </c>
      <c r="C4" s="20">
        <v>0</v>
      </c>
      <c r="D4" s="20">
        <v>0</v>
      </c>
      <c r="E4" s="20">
        <v>22</v>
      </c>
      <c r="F4" s="20">
        <v>4</v>
      </c>
      <c r="G4" s="20">
        <v>3</v>
      </c>
      <c r="H4" s="20">
        <v>0</v>
      </c>
      <c r="I4" s="20">
        <v>1</v>
      </c>
      <c r="J4" s="20">
        <v>42</v>
      </c>
      <c r="K4" s="20">
        <v>0</v>
      </c>
      <c r="L4" s="20">
        <v>61</v>
      </c>
      <c r="M4" s="29">
        <f t="shared" si="0"/>
        <v>133</v>
      </c>
    </row>
    <row r="5" spans="1:13" ht="18" customHeight="1" x14ac:dyDescent="0.3">
      <c r="A5" s="8" t="s">
        <v>46</v>
      </c>
      <c r="B5" s="20">
        <v>2</v>
      </c>
      <c r="C5" s="20">
        <v>3</v>
      </c>
      <c r="D5" s="20">
        <v>2</v>
      </c>
      <c r="E5" s="20">
        <v>69</v>
      </c>
      <c r="F5" s="20">
        <v>0</v>
      </c>
      <c r="G5" s="20">
        <v>16</v>
      </c>
      <c r="H5" s="20">
        <v>0</v>
      </c>
      <c r="I5" s="20">
        <v>1</v>
      </c>
      <c r="J5" s="20">
        <v>50</v>
      </c>
      <c r="K5" s="20">
        <v>0</v>
      </c>
      <c r="L5" s="20">
        <v>127</v>
      </c>
      <c r="M5" s="29">
        <f t="shared" si="0"/>
        <v>270</v>
      </c>
    </row>
    <row r="6" spans="1:13" ht="18" customHeight="1" x14ac:dyDescent="0.3">
      <c r="A6" s="8" t="s">
        <v>47</v>
      </c>
      <c r="B6" s="20">
        <v>1</v>
      </c>
      <c r="C6" s="20">
        <v>1</v>
      </c>
      <c r="D6" s="20">
        <v>0</v>
      </c>
      <c r="E6" s="20">
        <v>27</v>
      </c>
      <c r="F6" s="20">
        <v>0</v>
      </c>
      <c r="G6" s="20">
        <v>0</v>
      </c>
      <c r="H6" s="20">
        <v>0</v>
      </c>
      <c r="I6" s="20">
        <v>2</v>
      </c>
      <c r="J6" s="20">
        <v>16</v>
      </c>
      <c r="K6" s="20">
        <v>0</v>
      </c>
      <c r="L6" s="20">
        <v>87</v>
      </c>
      <c r="M6" s="29">
        <f t="shared" si="0"/>
        <v>134</v>
      </c>
    </row>
    <row r="7" spans="1:13" ht="18" customHeight="1" x14ac:dyDescent="0.3">
      <c r="A7" s="8" t="s">
        <v>48</v>
      </c>
      <c r="B7" s="20">
        <v>0</v>
      </c>
      <c r="C7" s="20">
        <v>0</v>
      </c>
      <c r="D7" s="20">
        <v>0</v>
      </c>
      <c r="E7" s="20">
        <v>31</v>
      </c>
      <c r="F7" s="20">
        <v>0</v>
      </c>
      <c r="G7" s="20">
        <v>3</v>
      </c>
      <c r="H7" s="20">
        <v>0</v>
      </c>
      <c r="I7" s="20">
        <v>0</v>
      </c>
      <c r="J7" s="20">
        <v>36</v>
      </c>
      <c r="K7" s="20">
        <v>0</v>
      </c>
      <c r="L7" s="20">
        <v>40</v>
      </c>
      <c r="M7" s="29">
        <f t="shared" si="0"/>
        <v>110</v>
      </c>
    </row>
    <row r="8" spans="1:13" ht="18" customHeight="1" x14ac:dyDescent="0.3">
      <c r="A8" s="8" t="s">
        <v>49</v>
      </c>
      <c r="B8" s="20">
        <v>0</v>
      </c>
      <c r="C8" s="20">
        <v>0</v>
      </c>
      <c r="D8" s="20">
        <v>1</v>
      </c>
      <c r="E8" s="20">
        <v>28</v>
      </c>
      <c r="F8" s="20">
        <v>0</v>
      </c>
      <c r="G8" s="20">
        <v>0</v>
      </c>
      <c r="H8" s="20">
        <v>8</v>
      </c>
      <c r="I8" s="20">
        <v>0</v>
      </c>
      <c r="J8" s="20">
        <v>31</v>
      </c>
      <c r="K8" s="20">
        <v>0</v>
      </c>
      <c r="L8" s="20">
        <v>42</v>
      </c>
      <c r="M8" s="29">
        <f t="shared" si="0"/>
        <v>110</v>
      </c>
    </row>
    <row r="9" spans="1:13" ht="18" customHeight="1" x14ac:dyDescent="0.3">
      <c r="A9" s="8" t="s">
        <v>50</v>
      </c>
      <c r="B9" s="20">
        <v>0</v>
      </c>
      <c r="C9" s="20">
        <v>0</v>
      </c>
      <c r="D9" s="20">
        <v>0</v>
      </c>
      <c r="E9" s="20">
        <v>10</v>
      </c>
      <c r="F9" s="20">
        <v>0</v>
      </c>
      <c r="G9" s="20">
        <v>1</v>
      </c>
      <c r="H9" s="20">
        <v>0</v>
      </c>
      <c r="I9" s="20">
        <v>1</v>
      </c>
      <c r="J9" s="20">
        <v>9</v>
      </c>
      <c r="K9" s="20">
        <v>0</v>
      </c>
      <c r="L9" s="20">
        <v>19</v>
      </c>
      <c r="M9" s="29">
        <f t="shared" si="0"/>
        <v>40</v>
      </c>
    </row>
    <row r="10" spans="1:13" ht="18" customHeight="1" x14ac:dyDescent="0.3">
      <c r="A10" s="8" t="s">
        <v>51</v>
      </c>
      <c r="B10" s="20">
        <v>1</v>
      </c>
      <c r="C10" s="20">
        <v>0</v>
      </c>
      <c r="D10" s="20">
        <v>9</v>
      </c>
      <c r="E10" s="20">
        <v>14</v>
      </c>
      <c r="F10" s="20">
        <v>0</v>
      </c>
      <c r="G10" s="20">
        <v>10</v>
      </c>
      <c r="H10" s="20">
        <v>0</v>
      </c>
      <c r="I10" s="20">
        <v>0</v>
      </c>
      <c r="J10" s="20">
        <v>15</v>
      </c>
      <c r="K10" s="20">
        <v>0</v>
      </c>
      <c r="L10" s="20">
        <v>32</v>
      </c>
      <c r="M10" s="29">
        <f t="shared" si="0"/>
        <v>81</v>
      </c>
    </row>
    <row r="11" spans="1:13" ht="18" customHeight="1" x14ac:dyDescent="0.3">
      <c r="A11" s="8" t="s">
        <v>52</v>
      </c>
      <c r="B11" s="20">
        <v>0</v>
      </c>
      <c r="C11" s="20">
        <v>0</v>
      </c>
      <c r="D11" s="20">
        <v>9</v>
      </c>
      <c r="E11" s="20">
        <v>9</v>
      </c>
      <c r="F11" s="20">
        <v>0</v>
      </c>
      <c r="G11" s="20">
        <v>0</v>
      </c>
      <c r="H11" s="20">
        <v>0</v>
      </c>
      <c r="I11" s="20">
        <v>2</v>
      </c>
      <c r="J11" s="20">
        <v>20</v>
      </c>
      <c r="K11" s="20">
        <v>0</v>
      </c>
      <c r="L11" s="20">
        <v>36</v>
      </c>
      <c r="M11" s="29">
        <f t="shared" si="0"/>
        <v>76</v>
      </c>
    </row>
    <row r="12" spans="1:13" ht="18" customHeight="1" x14ac:dyDescent="0.3">
      <c r="A12" s="8" t="s">
        <v>53</v>
      </c>
      <c r="B12" s="20">
        <v>0</v>
      </c>
      <c r="C12" s="20">
        <v>1</v>
      </c>
      <c r="D12" s="20">
        <v>3</v>
      </c>
      <c r="E12" s="20">
        <v>26</v>
      </c>
      <c r="F12" s="20">
        <v>0</v>
      </c>
      <c r="G12" s="20">
        <v>0</v>
      </c>
      <c r="H12" s="20">
        <v>0</v>
      </c>
      <c r="I12" s="20">
        <v>0</v>
      </c>
      <c r="J12" s="20">
        <v>25</v>
      </c>
      <c r="K12" s="20">
        <v>0</v>
      </c>
      <c r="L12" s="20">
        <v>27</v>
      </c>
      <c r="M12" s="29">
        <f t="shared" si="0"/>
        <v>82</v>
      </c>
    </row>
    <row r="13" spans="1:13" ht="18" customHeight="1" x14ac:dyDescent="0.3">
      <c r="A13" s="8" t="s">
        <v>54</v>
      </c>
      <c r="B13" s="20">
        <v>2</v>
      </c>
      <c r="C13" s="20">
        <v>2</v>
      </c>
      <c r="D13" s="20">
        <v>12</v>
      </c>
      <c r="E13" s="20">
        <v>305</v>
      </c>
      <c r="F13" s="20">
        <v>0</v>
      </c>
      <c r="G13" s="20">
        <v>0</v>
      </c>
      <c r="H13" s="20">
        <v>117</v>
      </c>
      <c r="I13" s="20">
        <v>2</v>
      </c>
      <c r="J13" s="20">
        <v>121</v>
      </c>
      <c r="K13" s="20">
        <v>0</v>
      </c>
      <c r="L13" s="20">
        <v>380</v>
      </c>
      <c r="M13" s="29">
        <f t="shared" si="0"/>
        <v>941</v>
      </c>
    </row>
    <row r="14" spans="1:13" ht="18" customHeight="1" x14ac:dyDescent="0.3">
      <c r="A14" s="8" t="s">
        <v>55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2</v>
      </c>
      <c r="K14" s="20">
        <v>0</v>
      </c>
      <c r="L14" s="20">
        <v>2</v>
      </c>
      <c r="M14" s="29">
        <f t="shared" si="0"/>
        <v>4</v>
      </c>
    </row>
    <row r="15" spans="1:13" ht="18" customHeight="1" x14ac:dyDescent="0.3">
      <c r="A15" s="56" t="s">
        <v>56</v>
      </c>
      <c r="B15" s="57">
        <v>3</v>
      </c>
      <c r="C15" s="57">
        <v>5</v>
      </c>
      <c r="D15" s="57">
        <v>14</v>
      </c>
      <c r="E15" s="57">
        <v>108</v>
      </c>
      <c r="F15" s="57">
        <v>2</v>
      </c>
      <c r="G15" s="57">
        <v>0</v>
      </c>
      <c r="H15" s="57">
        <v>0</v>
      </c>
      <c r="I15" s="57">
        <v>0</v>
      </c>
      <c r="J15" s="57">
        <v>32</v>
      </c>
      <c r="K15" s="57">
        <v>0</v>
      </c>
      <c r="L15" s="57">
        <v>97</v>
      </c>
      <c r="M15" s="58">
        <f t="shared" si="0"/>
        <v>261</v>
      </c>
    </row>
    <row r="16" spans="1:13" ht="18" customHeight="1" x14ac:dyDescent="0.3">
      <c r="A16" s="8" t="s">
        <v>57</v>
      </c>
      <c r="B16" s="20">
        <v>1</v>
      </c>
      <c r="C16" s="20">
        <v>0</v>
      </c>
      <c r="D16" s="20">
        <v>4</v>
      </c>
      <c r="E16" s="20">
        <v>35</v>
      </c>
      <c r="F16" s="20">
        <v>0</v>
      </c>
      <c r="G16" s="20">
        <v>8</v>
      </c>
      <c r="H16" s="20">
        <v>0</v>
      </c>
      <c r="I16" s="20">
        <v>0</v>
      </c>
      <c r="J16" s="20">
        <v>13</v>
      </c>
      <c r="K16" s="20">
        <v>0</v>
      </c>
      <c r="L16" s="20">
        <v>64</v>
      </c>
      <c r="M16" s="29">
        <f t="shared" si="0"/>
        <v>125</v>
      </c>
    </row>
    <row r="17" spans="1:13" ht="18" customHeight="1" x14ac:dyDescent="0.3">
      <c r="A17" s="8" t="s">
        <v>58</v>
      </c>
      <c r="B17" s="20">
        <v>1</v>
      </c>
      <c r="C17" s="20">
        <v>0</v>
      </c>
      <c r="D17" s="20">
        <v>6</v>
      </c>
      <c r="E17" s="20">
        <v>25</v>
      </c>
      <c r="F17" s="20">
        <v>0</v>
      </c>
      <c r="G17" s="20">
        <v>23</v>
      </c>
      <c r="H17" s="20">
        <v>6</v>
      </c>
      <c r="I17" s="20">
        <v>0</v>
      </c>
      <c r="J17" s="20">
        <v>22</v>
      </c>
      <c r="K17" s="20">
        <v>0</v>
      </c>
      <c r="L17" s="20">
        <v>88</v>
      </c>
      <c r="M17" s="29">
        <f t="shared" si="0"/>
        <v>171</v>
      </c>
    </row>
    <row r="18" spans="1:13" ht="18" customHeight="1" x14ac:dyDescent="0.3">
      <c r="A18" s="8" t="s">
        <v>59</v>
      </c>
      <c r="B18" s="20">
        <v>2</v>
      </c>
      <c r="C18" s="20">
        <v>0</v>
      </c>
      <c r="D18" s="20">
        <v>5</v>
      </c>
      <c r="E18" s="20">
        <v>11</v>
      </c>
      <c r="F18" s="20">
        <v>0</v>
      </c>
      <c r="G18" s="20">
        <v>7</v>
      </c>
      <c r="H18" s="20">
        <v>0</v>
      </c>
      <c r="I18" s="20">
        <v>0</v>
      </c>
      <c r="J18" s="20">
        <v>11</v>
      </c>
      <c r="K18" s="20">
        <v>0</v>
      </c>
      <c r="L18" s="20">
        <v>25</v>
      </c>
      <c r="M18" s="29">
        <f t="shared" si="0"/>
        <v>61</v>
      </c>
    </row>
    <row r="19" spans="1:13" ht="18" customHeight="1" x14ac:dyDescent="0.3">
      <c r="A19" s="8" t="s">
        <v>60</v>
      </c>
      <c r="B19" s="20">
        <v>1</v>
      </c>
      <c r="C19" s="20">
        <v>1</v>
      </c>
      <c r="D19" s="20">
        <v>5</v>
      </c>
      <c r="E19" s="20">
        <v>3</v>
      </c>
      <c r="F19" s="20">
        <v>0</v>
      </c>
      <c r="G19" s="20">
        <v>1</v>
      </c>
      <c r="H19" s="20">
        <v>0</v>
      </c>
      <c r="I19" s="20">
        <v>0</v>
      </c>
      <c r="J19" s="20">
        <v>8</v>
      </c>
      <c r="K19" s="20">
        <v>0</v>
      </c>
      <c r="L19" s="20">
        <v>12</v>
      </c>
      <c r="M19" s="29">
        <f t="shared" si="0"/>
        <v>31</v>
      </c>
    </row>
    <row r="20" spans="1:13" ht="18" customHeight="1" x14ac:dyDescent="0.3">
      <c r="A20" s="8" t="s">
        <v>61</v>
      </c>
      <c r="B20" s="20">
        <v>2</v>
      </c>
      <c r="C20" s="20">
        <v>0</v>
      </c>
      <c r="D20" s="20">
        <v>4</v>
      </c>
      <c r="E20" s="20">
        <v>45</v>
      </c>
      <c r="F20" s="20">
        <v>7</v>
      </c>
      <c r="G20" s="20">
        <v>6</v>
      </c>
      <c r="H20" s="20">
        <v>0</v>
      </c>
      <c r="I20" s="20">
        <v>0</v>
      </c>
      <c r="J20" s="20">
        <v>31</v>
      </c>
      <c r="K20" s="20">
        <v>0</v>
      </c>
      <c r="L20" s="20">
        <v>48</v>
      </c>
      <c r="M20" s="29">
        <v>143</v>
      </c>
    </row>
    <row r="21" spans="1:13" ht="18" customHeight="1" x14ac:dyDescent="0.3">
      <c r="A21" s="8" t="s">
        <v>102</v>
      </c>
      <c r="B21" s="20">
        <v>0</v>
      </c>
      <c r="C21" s="20">
        <v>0</v>
      </c>
      <c r="D21" s="20">
        <v>8</v>
      </c>
      <c r="E21" s="20">
        <v>24</v>
      </c>
      <c r="F21" s="20">
        <v>0</v>
      </c>
      <c r="G21" s="20">
        <v>3</v>
      </c>
      <c r="H21" s="20">
        <v>0</v>
      </c>
      <c r="I21" s="20">
        <v>0</v>
      </c>
      <c r="J21" s="20">
        <v>29</v>
      </c>
      <c r="K21" s="20">
        <v>0</v>
      </c>
      <c r="L21" s="20">
        <v>36</v>
      </c>
      <c r="M21" s="29">
        <v>100</v>
      </c>
    </row>
    <row r="22" spans="1:13" ht="18" customHeight="1" x14ac:dyDescent="0.3">
      <c r="A22" s="8" t="s">
        <v>62</v>
      </c>
      <c r="B22" s="20">
        <v>2</v>
      </c>
      <c r="C22" s="20">
        <v>0</v>
      </c>
      <c r="D22" s="20">
        <v>11</v>
      </c>
      <c r="E22" s="20">
        <v>69</v>
      </c>
      <c r="F22" s="20">
        <v>0</v>
      </c>
      <c r="G22" s="20">
        <v>0</v>
      </c>
      <c r="H22" s="20">
        <v>4</v>
      </c>
      <c r="I22" s="20">
        <v>0</v>
      </c>
      <c r="J22" s="20">
        <v>31</v>
      </c>
      <c r="K22" s="20">
        <v>0</v>
      </c>
      <c r="L22" s="20">
        <v>42</v>
      </c>
      <c r="M22" s="29">
        <v>159</v>
      </c>
    </row>
    <row r="23" spans="1:13" ht="18" customHeight="1" x14ac:dyDescent="0.3">
      <c r="A23" s="8" t="s">
        <v>103</v>
      </c>
      <c r="B23" s="20">
        <v>2</v>
      </c>
      <c r="C23" s="20">
        <v>4</v>
      </c>
      <c r="D23" s="20">
        <v>22</v>
      </c>
      <c r="E23" s="20">
        <v>141</v>
      </c>
      <c r="F23" s="20">
        <v>1</v>
      </c>
      <c r="G23" s="20">
        <v>1</v>
      </c>
      <c r="H23" s="20">
        <v>0</v>
      </c>
      <c r="I23" s="20">
        <v>0</v>
      </c>
      <c r="J23" s="20">
        <v>62</v>
      </c>
      <c r="K23" s="20">
        <v>0</v>
      </c>
      <c r="L23" s="20">
        <v>77</v>
      </c>
      <c r="M23" s="29">
        <v>310</v>
      </c>
    </row>
    <row r="24" spans="1:13" ht="18" customHeight="1" x14ac:dyDescent="0.3">
      <c r="A24" s="8" t="s">
        <v>63</v>
      </c>
      <c r="B24" s="20">
        <v>0</v>
      </c>
      <c r="C24" s="20">
        <v>0</v>
      </c>
      <c r="D24" s="20">
        <v>2</v>
      </c>
      <c r="E24" s="20">
        <v>13</v>
      </c>
      <c r="F24" s="20">
        <v>0</v>
      </c>
      <c r="G24" s="20">
        <v>4</v>
      </c>
      <c r="H24" s="20">
        <v>0</v>
      </c>
      <c r="I24" s="20">
        <v>0</v>
      </c>
      <c r="J24" s="20">
        <v>9</v>
      </c>
      <c r="K24" s="20">
        <v>0</v>
      </c>
      <c r="L24" s="20">
        <v>20</v>
      </c>
      <c r="M24" s="29">
        <v>48</v>
      </c>
    </row>
    <row r="25" spans="1:13" ht="18" customHeight="1" x14ac:dyDescent="0.3">
      <c r="A25" s="8" t="s">
        <v>104</v>
      </c>
      <c r="B25" s="20">
        <v>2</v>
      </c>
      <c r="C25" s="20">
        <v>0</v>
      </c>
      <c r="D25" s="20">
        <v>8</v>
      </c>
      <c r="E25" s="20">
        <v>20</v>
      </c>
      <c r="F25" s="20">
        <v>0</v>
      </c>
      <c r="G25" s="20">
        <v>1</v>
      </c>
      <c r="H25" s="20">
        <v>0</v>
      </c>
      <c r="I25" s="20">
        <v>0</v>
      </c>
      <c r="J25" s="20">
        <v>18</v>
      </c>
      <c r="K25" s="20">
        <v>0</v>
      </c>
      <c r="L25" s="20">
        <v>16</v>
      </c>
      <c r="M25" s="29">
        <v>65</v>
      </c>
    </row>
    <row r="26" spans="1:13" ht="18" customHeight="1" x14ac:dyDescent="0.3">
      <c r="A26" s="8" t="s">
        <v>64</v>
      </c>
      <c r="B26" s="20">
        <v>0</v>
      </c>
      <c r="C26" s="20">
        <v>0</v>
      </c>
      <c r="D26" s="20">
        <v>0</v>
      </c>
      <c r="E26" s="20">
        <v>31</v>
      </c>
      <c r="F26" s="20">
        <v>0</v>
      </c>
      <c r="G26" s="20">
        <v>0</v>
      </c>
      <c r="H26" s="20">
        <v>0</v>
      </c>
      <c r="I26" s="20">
        <v>0</v>
      </c>
      <c r="J26" s="20">
        <v>6</v>
      </c>
      <c r="K26" s="20">
        <v>0</v>
      </c>
      <c r="L26" s="20">
        <v>10</v>
      </c>
      <c r="M26" s="29">
        <v>47</v>
      </c>
    </row>
    <row r="27" spans="1:13" ht="18" customHeight="1" x14ac:dyDescent="0.3">
      <c r="A27" s="8" t="s">
        <v>65</v>
      </c>
      <c r="B27" s="20">
        <v>0</v>
      </c>
      <c r="C27" s="20">
        <v>11</v>
      </c>
      <c r="D27" s="20">
        <v>0</v>
      </c>
      <c r="E27" s="20">
        <v>71</v>
      </c>
      <c r="F27" s="20">
        <v>0</v>
      </c>
      <c r="G27" s="20">
        <v>20</v>
      </c>
      <c r="H27" s="20">
        <v>0</v>
      </c>
      <c r="I27" s="20">
        <v>0</v>
      </c>
      <c r="J27" s="20">
        <v>57</v>
      </c>
      <c r="K27" s="20">
        <v>0</v>
      </c>
      <c r="L27" s="20">
        <v>105</v>
      </c>
      <c r="M27" s="29">
        <v>264</v>
      </c>
    </row>
    <row r="28" spans="1:13" ht="18" customHeight="1" x14ac:dyDescent="0.3">
      <c r="A28" s="8" t="s">
        <v>66</v>
      </c>
      <c r="B28" s="20">
        <v>17</v>
      </c>
      <c r="C28" s="20">
        <v>4</v>
      </c>
      <c r="D28" s="20">
        <v>0</v>
      </c>
      <c r="E28" s="20">
        <v>166</v>
      </c>
      <c r="F28" s="20">
        <v>0</v>
      </c>
      <c r="G28" s="20">
        <v>0</v>
      </c>
      <c r="H28" s="20">
        <v>0</v>
      </c>
      <c r="I28" s="20">
        <v>0</v>
      </c>
      <c r="J28" s="20">
        <v>98</v>
      </c>
      <c r="K28" s="20">
        <v>0</v>
      </c>
      <c r="L28" s="20">
        <v>129</v>
      </c>
      <c r="M28" s="29">
        <v>414</v>
      </c>
    </row>
    <row r="29" spans="1:13" ht="18" customHeight="1" x14ac:dyDescent="0.3">
      <c r="A29" s="8" t="s">
        <v>67</v>
      </c>
      <c r="B29" s="20">
        <v>1</v>
      </c>
      <c r="C29" s="20">
        <v>8</v>
      </c>
      <c r="D29" s="20">
        <v>0</v>
      </c>
      <c r="E29" s="20">
        <v>112</v>
      </c>
      <c r="F29" s="20">
        <v>0</v>
      </c>
      <c r="G29" s="20">
        <v>0</v>
      </c>
      <c r="H29" s="20">
        <v>0</v>
      </c>
      <c r="I29" s="20">
        <v>0</v>
      </c>
      <c r="J29" s="20">
        <v>85</v>
      </c>
      <c r="K29" s="20">
        <v>0</v>
      </c>
      <c r="L29" s="20">
        <v>79</v>
      </c>
      <c r="M29" s="29">
        <v>285</v>
      </c>
    </row>
    <row r="30" spans="1:13" ht="18" customHeight="1" x14ac:dyDescent="0.3">
      <c r="A30" s="8" t="s">
        <v>68</v>
      </c>
      <c r="B30" s="20">
        <v>1</v>
      </c>
      <c r="C30" s="20">
        <v>1</v>
      </c>
      <c r="D30" s="20">
        <v>17</v>
      </c>
      <c r="E30" s="20">
        <v>25</v>
      </c>
      <c r="F30" s="20">
        <v>0</v>
      </c>
      <c r="G30" s="20">
        <v>3</v>
      </c>
      <c r="H30" s="20">
        <v>0</v>
      </c>
      <c r="I30" s="20">
        <v>0</v>
      </c>
      <c r="J30" s="20">
        <v>25</v>
      </c>
      <c r="K30" s="20">
        <v>0</v>
      </c>
      <c r="L30" s="20">
        <v>23</v>
      </c>
      <c r="M30" s="29">
        <v>95</v>
      </c>
    </row>
    <row r="31" spans="1:13" ht="18" customHeight="1" x14ac:dyDescent="0.3">
      <c r="A31" s="56" t="s">
        <v>69</v>
      </c>
      <c r="B31" s="57">
        <v>1</v>
      </c>
      <c r="C31" s="57">
        <v>0</v>
      </c>
      <c r="D31" s="57">
        <v>10</v>
      </c>
      <c r="E31" s="57">
        <v>39</v>
      </c>
      <c r="F31" s="57">
        <v>0</v>
      </c>
      <c r="G31" s="57">
        <v>0</v>
      </c>
      <c r="H31" s="57">
        <v>0</v>
      </c>
      <c r="I31" s="57">
        <v>0</v>
      </c>
      <c r="J31" s="57">
        <v>11</v>
      </c>
      <c r="K31" s="57">
        <v>0</v>
      </c>
      <c r="L31" s="57">
        <v>26</v>
      </c>
      <c r="M31" s="58">
        <v>87</v>
      </c>
    </row>
    <row r="32" spans="1:13" ht="18" customHeight="1" x14ac:dyDescent="0.3">
      <c r="A32" s="8" t="s">
        <v>70</v>
      </c>
      <c r="B32" s="20">
        <v>23</v>
      </c>
      <c r="C32" s="20">
        <v>15</v>
      </c>
      <c r="D32" s="20">
        <v>0</v>
      </c>
      <c r="E32" s="20">
        <v>143</v>
      </c>
      <c r="F32" s="20">
        <v>0</v>
      </c>
      <c r="G32" s="20">
        <v>3</v>
      </c>
      <c r="H32" s="20">
        <v>0</v>
      </c>
      <c r="I32" s="20">
        <v>0</v>
      </c>
      <c r="J32" s="20">
        <v>67</v>
      </c>
      <c r="K32" s="20">
        <v>0</v>
      </c>
      <c r="L32" s="20">
        <v>191</v>
      </c>
      <c r="M32" s="29">
        <v>442</v>
      </c>
    </row>
    <row r="33" spans="1:13" ht="18" customHeight="1" x14ac:dyDescent="0.3">
      <c r="A33" s="8" t="s">
        <v>71</v>
      </c>
      <c r="B33" s="20">
        <v>1</v>
      </c>
      <c r="C33" s="20">
        <v>0</v>
      </c>
      <c r="D33" s="20">
        <v>2</v>
      </c>
      <c r="E33" s="20">
        <v>35</v>
      </c>
      <c r="F33" s="20">
        <v>0</v>
      </c>
      <c r="G33" s="20">
        <v>3</v>
      </c>
      <c r="H33" s="20">
        <v>0</v>
      </c>
      <c r="I33" s="20">
        <v>0</v>
      </c>
      <c r="J33" s="20">
        <v>13</v>
      </c>
      <c r="K33" s="20">
        <v>0</v>
      </c>
      <c r="L33" s="20">
        <v>18</v>
      </c>
      <c r="M33" s="29">
        <v>72</v>
      </c>
    </row>
    <row r="34" spans="1:13" ht="18" customHeight="1" x14ac:dyDescent="0.3">
      <c r="A34" s="8" t="s">
        <v>105</v>
      </c>
      <c r="B34" s="20">
        <v>4</v>
      </c>
      <c r="C34" s="20">
        <v>8</v>
      </c>
      <c r="D34" s="20">
        <v>50</v>
      </c>
      <c r="E34" s="20">
        <v>61</v>
      </c>
      <c r="F34" s="20">
        <v>0</v>
      </c>
      <c r="G34" s="20">
        <v>4</v>
      </c>
      <c r="H34" s="20">
        <v>0</v>
      </c>
      <c r="I34" s="20">
        <v>0</v>
      </c>
      <c r="J34" s="20">
        <v>36</v>
      </c>
      <c r="K34" s="20">
        <v>0</v>
      </c>
      <c r="L34" s="20">
        <v>40</v>
      </c>
      <c r="M34" s="29">
        <v>203</v>
      </c>
    </row>
    <row r="35" spans="1:13" ht="18" customHeight="1" x14ac:dyDescent="0.3">
      <c r="A35" s="8" t="s">
        <v>72</v>
      </c>
      <c r="B35" s="20">
        <v>1</v>
      </c>
      <c r="C35" s="20">
        <v>0</v>
      </c>
      <c r="D35" s="20">
        <v>2</v>
      </c>
      <c r="E35" s="20">
        <v>72</v>
      </c>
      <c r="F35" s="20">
        <v>0</v>
      </c>
      <c r="G35" s="20">
        <v>1</v>
      </c>
      <c r="H35" s="20">
        <v>0</v>
      </c>
      <c r="I35" s="20">
        <v>0</v>
      </c>
      <c r="J35" s="20">
        <v>38</v>
      </c>
      <c r="K35" s="20">
        <v>0</v>
      </c>
      <c r="L35" s="20">
        <v>62</v>
      </c>
      <c r="M35" s="29">
        <v>176</v>
      </c>
    </row>
    <row r="36" spans="1:13" ht="18" customHeight="1" x14ac:dyDescent="0.3">
      <c r="A36" s="8" t="s">
        <v>73</v>
      </c>
      <c r="B36" s="20">
        <v>1</v>
      </c>
      <c r="C36" s="20">
        <v>0</v>
      </c>
      <c r="D36" s="20">
        <v>7</v>
      </c>
      <c r="E36" s="20">
        <v>23</v>
      </c>
      <c r="F36" s="20">
        <v>0</v>
      </c>
      <c r="G36" s="20">
        <v>6</v>
      </c>
      <c r="H36" s="20">
        <v>0</v>
      </c>
      <c r="I36" s="20">
        <v>0</v>
      </c>
      <c r="J36" s="20">
        <v>25</v>
      </c>
      <c r="K36" s="20">
        <v>0</v>
      </c>
      <c r="L36" s="20">
        <v>24</v>
      </c>
      <c r="M36" s="29">
        <v>86</v>
      </c>
    </row>
    <row r="37" spans="1:13" ht="18" customHeight="1" x14ac:dyDescent="0.3">
      <c r="A37" s="8" t="s">
        <v>74</v>
      </c>
      <c r="B37" s="20">
        <v>0</v>
      </c>
      <c r="C37" s="20">
        <v>0</v>
      </c>
      <c r="D37" s="20">
        <v>0</v>
      </c>
      <c r="E37" s="20">
        <v>129</v>
      </c>
      <c r="F37" s="20">
        <v>0</v>
      </c>
      <c r="G37" s="20">
        <v>3</v>
      </c>
      <c r="H37" s="20">
        <v>0</v>
      </c>
      <c r="I37" s="20">
        <v>0</v>
      </c>
      <c r="J37" s="20">
        <v>82</v>
      </c>
      <c r="K37" s="20">
        <v>0</v>
      </c>
      <c r="L37" s="20">
        <v>74</v>
      </c>
      <c r="M37" s="29">
        <v>288</v>
      </c>
    </row>
    <row r="38" spans="1:13" ht="18" customHeight="1" x14ac:dyDescent="0.3">
      <c r="A38" s="8" t="s">
        <v>75</v>
      </c>
      <c r="B38" s="20">
        <v>4</v>
      </c>
      <c r="C38" s="20">
        <v>2</v>
      </c>
      <c r="D38" s="20">
        <v>0</v>
      </c>
      <c r="E38" s="20">
        <v>29</v>
      </c>
      <c r="F38" s="20">
        <v>0</v>
      </c>
      <c r="G38" s="20">
        <v>7</v>
      </c>
      <c r="H38" s="20">
        <v>0</v>
      </c>
      <c r="I38" s="20">
        <v>0</v>
      </c>
      <c r="J38" s="20">
        <v>25</v>
      </c>
      <c r="K38" s="20">
        <v>0</v>
      </c>
      <c r="L38" s="20">
        <v>26</v>
      </c>
      <c r="M38" s="29">
        <v>93</v>
      </c>
    </row>
    <row r="39" spans="1:13" ht="18" customHeight="1" x14ac:dyDescent="0.3">
      <c r="A39" s="8" t="s">
        <v>76</v>
      </c>
      <c r="B39" s="20">
        <v>3</v>
      </c>
      <c r="C39" s="20">
        <v>11</v>
      </c>
      <c r="D39" s="20">
        <v>0</v>
      </c>
      <c r="E39" s="20">
        <v>90</v>
      </c>
      <c r="F39" s="20">
        <v>0</v>
      </c>
      <c r="G39" s="20">
        <v>1</v>
      </c>
      <c r="H39" s="20">
        <v>0</v>
      </c>
      <c r="I39" s="20">
        <v>0</v>
      </c>
      <c r="J39" s="20">
        <v>48</v>
      </c>
      <c r="K39" s="20">
        <v>0</v>
      </c>
      <c r="L39" s="20">
        <v>51</v>
      </c>
      <c r="M39" s="29">
        <v>204</v>
      </c>
    </row>
    <row r="40" spans="1:13" ht="18" customHeight="1" x14ac:dyDescent="0.3">
      <c r="A40" s="8" t="s">
        <v>77</v>
      </c>
      <c r="B40" s="20">
        <v>0</v>
      </c>
      <c r="C40" s="20">
        <v>2</v>
      </c>
      <c r="D40" s="20">
        <v>19</v>
      </c>
      <c r="E40" s="20">
        <v>10</v>
      </c>
      <c r="F40" s="20">
        <v>1</v>
      </c>
      <c r="G40" s="20">
        <v>0</v>
      </c>
      <c r="H40" s="20">
        <v>0</v>
      </c>
      <c r="I40" s="20">
        <v>0</v>
      </c>
      <c r="J40" s="20">
        <v>9</v>
      </c>
      <c r="K40" s="20">
        <v>0</v>
      </c>
      <c r="L40" s="20">
        <v>33</v>
      </c>
      <c r="M40" s="29">
        <v>74</v>
      </c>
    </row>
    <row r="41" spans="1:13" ht="18" customHeight="1" x14ac:dyDescent="0.3">
      <c r="A41" s="8" t="s">
        <v>78</v>
      </c>
      <c r="B41" s="20">
        <v>0</v>
      </c>
      <c r="C41" s="20">
        <v>0</v>
      </c>
      <c r="D41" s="20">
        <v>0</v>
      </c>
      <c r="E41" s="20">
        <v>48</v>
      </c>
      <c r="F41" s="20">
        <v>0</v>
      </c>
      <c r="G41" s="20">
        <v>10</v>
      </c>
      <c r="H41" s="20">
        <v>0</v>
      </c>
      <c r="I41" s="20">
        <v>0</v>
      </c>
      <c r="J41" s="20">
        <v>10</v>
      </c>
      <c r="K41" s="20">
        <v>0</v>
      </c>
      <c r="L41" s="20">
        <v>35</v>
      </c>
      <c r="M41" s="29">
        <v>103</v>
      </c>
    </row>
    <row r="42" spans="1:13" ht="18" customHeight="1" x14ac:dyDescent="0.3">
      <c r="A42" s="8" t="s">
        <v>79</v>
      </c>
      <c r="B42" s="20">
        <v>1</v>
      </c>
      <c r="C42" s="20">
        <v>1</v>
      </c>
      <c r="D42" s="20">
        <v>1</v>
      </c>
      <c r="E42" s="20">
        <v>15</v>
      </c>
      <c r="F42" s="20">
        <v>0</v>
      </c>
      <c r="G42" s="20">
        <v>0</v>
      </c>
      <c r="H42" s="20">
        <v>0</v>
      </c>
      <c r="I42" s="20">
        <v>0</v>
      </c>
      <c r="J42" s="20">
        <v>23</v>
      </c>
      <c r="K42" s="20">
        <v>0</v>
      </c>
      <c r="L42" s="20">
        <v>32</v>
      </c>
      <c r="M42" s="29">
        <v>73</v>
      </c>
    </row>
    <row r="43" spans="1:13" ht="18" customHeight="1" x14ac:dyDescent="0.3">
      <c r="A43" s="8" t="s">
        <v>80</v>
      </c>
      <c r="B43" s="20">
        <v>3</v>
      </c>
      <c r="C43" s="20">
        <v>1</v>
      </c>
      <c r="D43" s="20">
        <v>5</v>
      </c>
      <c r="E43" s="20">
        <v>59</v>
      </c>
      <c r="F43" s="20">
        <v>0</v>
      </c>
      <c r="G43" s="20">
        <v>31</v>
      </c>
      <c r="H43" s="20">
        <v>0</v>
      </c>
      <c r="I43" s="20">
        <v>0</v>
      </c>
      <c r="J43" s="20">
        <v>33</v>
      </c>
      <c r="K43" s="20">
        <v>0</v>
      </c>
      <c r="L43" s="20">
        <v>82</v>
      </c>
      <c r="M43" s="29">
        <v>214</v>
      </c>
    </row>
    <row r="44" spans="1:13" ht="18" customHeight="1" x14ac:dyDescent="0.3">
      <c r="A44" s="8" t="s">
        <v>81</v>
      </c>
      <c r="B44" s="20">
        <v>1</v>
      </c>
      <c r="C44" s="20">
        <v>5</v>
      </c>
      <c r="D44" s="20">
        <v>1</v>
      </c>
      <c r="E44" s="20">
        <v>59</v>
      </c>
      <c r="F44" s="20">
        <v>0</v>
      </c>
      <c r="G44" s="20">
        <v>0</v>
      </c>
      <c r="H44" s="20">
        <v>0</v>
      </c>
      <c r="I44" s="20">
        <v>0</v>
      </c>
      <c r="J44" s="20">
        <v>29</v>
      </c>
      <c r="K44" s="20">
        <v>0</v>
      </c>
      <c r="L44" s="20">
        <v>47</v>
      </c>
      <c r="M44" s="29">
        <v>142</v>
      </c>
    </row>
    <row r="45" spans="1:13" ht="18" customHeight="1" x14ac:dyDescent="0.3">
      <c r="A45" s="8" t="s">
        <v>82</v>
      </c>
      <c r="B45" s="20">
        <v>0</v>
      </c>
      <c r="C45" s="20">
        <v>2</v>
      </c>
      <c r="D45" s="20">
        <v>18</v>
      </c>
      <c r="E45" s="20">
        <v>16</v>
      </c>
      <c r="F45" s="20">
        <v>0</v>
      </c>
      <c r="G45" s="20">
        <v>0</v>
      </c>
      <c r="H45" s="20">
        <v>0</v>
      </c>
      <c r="I45" s="20">
        <v>0</v>
      </c>
      <c r="J45" s="20">
        <v>9</v>
      </c>
      <c r="K45" s="20">
        <v>0</v>
      </c>
      <c r="L45" s="20">
        <v>24</v>
      </c>
      <c r="M45" s="29">
        <f t="shared" ref="M45:M78" si="1">SUM(B45:L45)</f>
        <v>69</v>
      </c>
    </row>
    <row r="46" spans="1:13" ht="18" customHeight="1" x14ac:dyDescent="0.3">
      <c r="A46" s="8" t="s">
        <v>83</v>
      </c>
      <c r="B46" s="20">
        <v>2</v>
      </c>
      <c r="C46" s="20">
        <v>0</v>
      </c>
      <c r="D46" s="20">
        <v>18</v>
      </c>
      <c r="E46" s="20">
        <v>43</v>
      </c>
      <c r="F46" s="20">
        <v>0</v>
      </c>
      <c r="G46" s="20">
        <v>5</v>
      </c>
      <c r="H46" s="20">
        <v>0</v>
      </c>
      <c r="I46" s="20">
        <v>0</v>
      </c>
      <c r="J46" s="20">
        <v>33</v>
      </c>
      <c r="K46" s="20">
        <v>0</v>
      </c>
      <c r="L46" s="20">
        <v>58</v>
      </c>
      <c r="M46" s="29">
        <f t="shared" si="1"/>
        <v>159</v>
      </c>
    </row>
    <row r="47" spans="1:13" ht="18" customHeight="1" x14ac:dyDescent="0.3">
      <c r="A47" s="56" t="s">
        <v>84</v>
      </c>
      <c r="B47" s="57">
        <v>1</v>
      </c>
      <c r="C47" s="57">
        <v>0</v>
      </c>
      <c r="D47" s="57">
        <v>10</v>
      </c>
      <c r="E47" s="57">
        <v>12</v>
      </c>
      <c r="F47" s="57">
        <v>0</v>
      </c>
      <c r="G47" s="57">
        <v>3</v>
      </c>
      <c r="H47" s="57">
        <v>0</v>
      </c>
      <c r="I47" s="57">
        <v>0</v>
      </c>
      <c r="J47" s="57">
        <v>14</v>
      </c>
      <c r="K47" s="57">
        <v>0</v>
      </c>
      <c r="L47" s="57">
        <v>22</v>
      </c>
      <c r="M47" s="58">
        <f t="shared" si="1"/>
        <v>62</v>
      </c>
    </row>
    <row r="48" spans="1:13" ht="18" customHeight="1" x14ac:dyDescent="0.3">
      <c r="A48" s="8" t="s">
        <v>85</v>
      </c>
      <c r="B48" s="20">
        <v>0</v>
      </c>
      <c r="C48" s="20">
        <v>0</v>
      </c>
      <c r="D48" s="20">
        <v>16</v>
      </c>
      <c r="E48" s="20">
        <v>23</v>
      </c>
      <c r="F48" s="20">
        <v>0</v>
      </c>
      <c r="G48" s="20">
        <v>8</v>
      </c>
      <c r="H48" s="20">
        <v>0</v>
      </c>
      <c r="I48" s="20">
        <v>0</v>
      </c>
      <c r="J48" s="20">
        <v>12</v>
      </c>
      <c r="K48" s="20">
        <v>0</v>
      </c>
      <c r="L48" s="20">
        <v>28</v>
      </c>
      <c r="M48" s="29">
        <f t="shared" si="1"/>
        <v>87</v>
      </c>
    </row>
    <row r="49" spans="1:13" ht="18" customHeight="1" x14ac:dyDescent="0.3">
      <c r="A49" s="8" t="s">
        <v>86</v>
      </c>
      <c r="B49" s="20">
        <v>6</v>
      </c>
      <c r="C49" s="20">
        <v>0</v>
      </c>
      <c r="D49" s="20">
        <v>30</v>
      </c>
      <c r="E49" s="20">
        <v>39</v>
      </c>
      <c r="F49" s="20">
        <v>0</v>
      </c>
      <c r="G49" s="20">
        <v>32</v>
      </c>
      <c r="H49" s="20">
        <v>0</v>
      </c>
      <c r="I49" s="20">
        <v>0</v>
      </c>
      <c r="J49" s="20">
        <v>52</v>
      </c>
      <c r="K49" s="20">
        <v>0</v>
      </c>
      <c r="L49" s="20">
        <v>69</v>
      </c>
      <c r="M49" s="29">
        <f t="shared" si="1"/>
        <v>228</v>
      </c>
    </row>
    <row r="50" spans="1:13" ht="18" customHeight="1" x14ac:dyDescent="0.3">
      <c r="A50" s="8" t="s">
        <v>87</v>
      </c>
      <c r="B50" s="20">
        <v>5</v>
      </c>
      <c r="C50" s="20">
        <v>0</v>
      </c>
      <c r="D50" s="20">
        <v>15</v>
      </c>
      <c r="E50" s="20">
        <v>6</v>
      </c>
      <c r="F50" s="20">
        <v>0</v>
      </c>
      <c r="G50" s="20">
        <v>0</v>
      </c>
      <c r="H50" s="20">
        <v>0</v>
      </c>
      <c r="I50" s="20">
        <v>0</v>
      </c>
      <c r="J50" s="20">
        <v>13</v>
      </c>
      <c r="K50" s="20">
        <v>0</v>
      </c>
      <c r="L50" s="20">
        <v>21</v>
      </c>
      <c r="M50" s="29">
        <f t="shared" si="1"/>
        <v>60</v>
      </c>
    </row>
    <row r="51" spans="1:13" ht="18" customHeight="1" x14ac:dyDescent="0.3">
      <c r="A51" s="8" t="s">
        <v>88</v>
      </c>
      <c r="B51" s="20">
        <v>0</v>
      </c>
      <c r="C51" s="20">
        <v>0</v>
      </c>
      <c r="D51" s="20">
        <v>11</v>
      </c>
      <c r="E51" s="20">
        <v>5</v>
      </c>
      <c r="F51" s="20">
        <v>0</v>
      </c>
      <c r="G51" s="20">
        <v>0</v>
      </c>
      <c r="H51" s="20">
        <v>0</v>
      </c>
      <c r="I51" s="20">
        <v>0</v>
      </c>
      <c r="J51" s="20">
        <v>3</v>
      </c>
      <c r="K51" s="20">
        <v>0</v>
      </c>
      <c r="L51" s="20">
        <v>3</v>
      </c>
      <c r="M51" s="29">
        <f t="shared" si="1"/>
        <v>22</v>
      </c>
    </row>
    <row r="52" spans="1:13" ht="18" customHeight="1" x14ac:dyDescent="0.3">
      <c r="A52" s="8" t="s">
        <v>89</v>
      </c>
      <c r="B52" s="20">
        <v>0</v>
      </c>
      <c r="C52" s="20">
        <v>0</v>
      </c>
      <c r="D52" s="20">
        <v>4</v>
      </c>
      <c r="E52" s="20">
        <v>30</v>
      </c>
      <c r="F52" s="20">
        <v>0</v>
      </c>
      <c r="G52" s="20">
        <v>2</v>
      </c>
      <c r="H52" s="20">
        <v>0</v>
      </c>
      <c r="I52" s="20">
        <v>0</v>
      </c>
      <c r="J52" s="20">
        <v>23</v>
      </c>
      <c r="K52" s="20">
        <v>0</v>
      </c>
      <c r="L52" s="20">
        <v>22</v>
      </c>
      <c r="M52" s="29">
        <f t="shared" si="1"/>
        <v>81</v>
      </c>
    </row>
    <row r="53" spans="1:13" ht="18" customHeight="1" x14ac:dyDescent="0.3">
      <c r="A53" s="8" t="s">
        <v>90</v>
      </c>
      <c r="B53" s="20">
        <v>0</v>
      </c>
      <c r="C53" s="20">
        <v>0</v>
      </c>
      <c r="D53" s="20">
        <v>5</v>
      </c>
      <c r="E53" s="20">
        <v>4</v>
      </c>
      <c r="F53" s="20">
        <v>0</v>
      </c>
      <c r="G53" s="20">
        <v>1</v>
      </c>
      <c r="H53" s="20">
        <v>0</v>
      </c>
      <c r="I53" s="20">
        <v>0</v>
      </c>
      <c r="J53" s="20">
        <v>9</v>
      </c>
      <c r="K53" s="20">
        <v>0</v>
      </c>
      <c r="L53" s="20">
        <v>18</v>
      </c>
      <c r="M53" s="29">
        <f t="shared" si="1"/>
        <v>37</v>
      </c>
    </row>
    <row r="54" spans="1:13" ht="18" customHeight="1" x14ac:dyDescent="0.3">
      <c r="A54" s="8" t="s">
        <v>91</v>
      </c>
      <c r="B54" s="20">
        <v>0</v>
      </c>
      <c r="C54" s="20">
        <v>0</v>
      </c>
      <c r="D54" s="20">
        <v>8</v>
      </c>
      <c r="E54" s="20">
        <v>12</v>
      </c>
      <c r="F54" s="20">
        <v>0</v>
      </c>
      <c r="G54" s="20">
        <v>21</v>
      </c>
      <c r="H54" s="20">
        <v>0</v>
      </c>
      <c r="I54" s="20">
        <v>0</v>
      </c>
      <c r="J54" s="20">
        <v>10</v>
      </c>
      <c r="K54" s="20">
        <v>0</v>
      </c>
      <c r="L54" s="30">
        <v>13</v>
      </c>
      <c r="M54" s="29">
        <f t="shared" si="1"/>
        <v>64</v>
      </c>
    </row>
    <row r="55" spans="1:13" ht="18" customHeight="1" x14ac:dyDescent="0.3">
      <c r="A55" s="8" t="s">
        <v>92</v>
      </c>
      <c r="B55" s="20">
        <v>0</v>
      </c>
      <c r="C55" s="20">
        <v>0</v>
      </c>
      <c r="D55" s="20">
        <v>24</v>
      </c>
      <c r="E55" s="20">
        <v>63</v>
      </c>
      <c r="F55" s="20">
        <v>0</v>
      </c>
      <c r="G55" s="20">
        <v>53</v>
      </c>
      <c r="H55" s="20">
        <v>0</v>
      </c>
      <c r="I55" s="20">
        <v>0</v>
      </c>
      <c r="J55" s="20">
        <v>17</v>
      </c>
      <c r="K55" s="20">
        <v>0</v>
      </c>
      <c r="L55" s="20">
        <v>39</v>
      </c>
      <c r="M55" s="29">
        <f t="shared" si="1"/>
        <v>196</v>
      </c>
    </row>
    <row r="56" spans="1:13" ht="18" customHeight="1" x14ac:dyDescent="0.3">
      <c r="A56" s="8" t="s">
        <v>93</v>
      </c>
      <c r="B56" s="20">
        <v>0</v>
      </c>
      <c r="C56" s="20">
        <v>0</v>
      </c>
      <c r="D56" s="20">
        <v>5</v>
      </c>
      <c r="E56" s="20">
        <v>18</v>
      </c>
      <c r="F56" s="20">
        <v>0</v>
      </c>
      <c r="G56" s="20">
        <v>18</v>
      </c>
      <c r="H56" s="20">
        <v>0</v>
      </c>
      <c r="I56" s="20">
        <v>0</v>
      </c>
      <c r="J56" s="20">
        <v>15</v>
      </c>
      <c r="K56" s="20">
        <v>0</v>
      </c>
      <c r="L56" s="20">
        <v>20</v>
      </c>
      <c r="M56" s="29">
        <f t="shared" si="1"/>
        <v>76</v>
      </c>
    </row>
    <row r="57" spans="1:13" ht="18" customHeight="1" x14ac:dyDescent="0.3">
      <c r="A57" s="8" t="s">
        <v>94</v>
      </c>
      <c r="B57" s="20">
        <v>3</v>
      </c>
      <c r="C57" s="20">
        <v>0</v>
      </c>
      <c r="D57" s="20">
        <v>17</v>
      </c>
      <c r="E57" s="20">
        <v>22</v>
      </c>
      <c r="F57" s="20">
        <v>0</v>
      </c>
      <c r="G57" s="20">
        <v>52</v>
      </c>
      <c r="H57" s="20">
        <v>0</v>
      </c>
      <c r="I57" s="20">
        <v>0</v>
      </c>
      <c r="J57" s="20">
        <v>15</v>
      </c>
      <c r="K57" s="20">
        <v>0</v>
      </c>
      <c r="L57" s="20">
        <v>13</v>
      </c>
      <c r="M57" s="29">
        <f t="shared" si="1"/>
        <v>122</v>
      </c>
    </row>
    <row r="58" spans="1:13" ht="18" customHeight="1" x14ac:dyDescent="0.3">
      <c r="A58" s="8" t="s">
        <v>95</v>
      </c>
      <c r="B58" s="20">
        <v>0</v>
      </c>
      <c r="C58" s="20">
        <v>0</v>
      </c>
      <c r="D58" s="20">
        <v>18</v>
      </c>
      <c r="E58" s="20">
        <v>30</v>
      </c>
      <c r="F58" s="20">
        <v>0</v>
      </c>
      <c r="G58" s="20">
        <v>0</v>
      </c>
      <c r="H58" s="20">
        <v>0</v>
      </c>
      <c r="I58" s="20">
        <v>0</v>
      </c>
      <c r="J58" s="20">
        <v>13</v>
      </c>
      <c r="K58" s="20">
        <v>0</v>
      </c>
      <c r="L58" s="20">
        <v>30</v>
      </c>
      <c r="M58" s="29">
        <f t="shared" si="1"/>
        <v>91</v>
      </c>
    </row>
    <row r="59" spans="1:13" ht="18" customHeight="1" x14ac:dyDescent="0.3">
      <c r="A59" s="8" t="s">
        <v>96</v>
      </c>
      <c r="B59" s="20">
        <v>1</v>
      </c>
      <c r="C59" s="20">
        <v>1</v>
      </c>
      <c r="D59" s="20">
        <v>20</v>
      </c>
      <c r="E59" s="20">
        <v>19</v>
      </c>
      <c r="F59" s="20">
        <v>0</v>
      </c>
      <c r="G59" s="20">
        <v>1</v>
      </c>
      <c r="H59" s="20">
        <v>0</v>
      </c>
      <c r="I59" s="20">
        <v>0</v>
      </c>
      <c r="J59" s="20">
        <v>16</v>
      </c>
      <c r="K59" s="20">
        <v>0</v>
      </c>
      <c r="L59" s="20">
        <v>21</v>
      </c>
      <c r="M59" s="29">
        <f t="shared" si="1"/>
        <v>79</v>
      </c>
    </row>
    <row r="60" spans="1:13" ht="18" customHeight="1" x14ac:dyDescent="0.3">
      <c r="A60" s="8" t="s">
        <v>97</v>
      </c>
      <c r="B60" s="20">
        <v>0</v>
      </c>
      <c r="C60" s="20">
        <v>0</v>
      </c>
      <c r="D60" s="20">
        <v>11</v>
      </c>
      <c r="E60" s="20">
        <v>32</v>
      </c>
      <c r="F60" s="20">
        <v>5</v>
      </c>
      <c r="G60" s="20">
        <v>19</v>
      </c>
      <c r="H60" s="20">
        <v>0</v>
      </c>
      <c r="I60" s="20">
        <v>0</v>
      </c>
      <c r="J60" s="20">
        <v>24</v>
      </c>
      <c r="K60" s="20">
        <v>0</v>
      </c>
      <c r="L60" s="20">
        <v>36</v>
      </c>
      <c r="M60" s="29">
        <f t="shared" si="1"/>
        <v>127</v>
      </c>
    </row>
    <row r="61" spans="1:13" ht="18" customHeight="1" x14ac:dyDescent="0.3">
      <c r="A61" s="8" t="s">
        <v>98</v>
      </c>
      <c r="B61" s="20">
        <v>0</v>
      </c>
      <c r="C61" s="20">
        <v>0</v>
      </c>
      <c r="D61" s="20">
        <v>4</v>
      </c>
      <c r="E61" s="20">
        <v>2</v>
      </c>
      <c r="F61" s="20">
        <v>0</v>
      </c>
      <c r="G61" s="20">
        <v>2</v>
      </c>
      <c r="H61" s="20">
        <v>0</v>
      </c>
      <c r="I61" s="20">
        <v>0</v>
      </c>
      <c r="J61" s="20">
        <v>2</v>
      </c>
      <c r="K61" s="20">
        <v>0</v>
      </c>
      <c r="L61" s="20">
        <v>6</v>
      </c>
      <c r="M61" s="29">
        <f t="shared" si="1"/>
        <v>16</v>
      </c>
    </row>
    <row r="62" spans="1:13" ht="18" customHeight="1" x14ac:dyDescent="0.3">
      <c r="A62" s="8" t="s">
        <v>99</v>
      </c>
      <c r="B62" s="20">
        <v>0</v>
      </c>
      <c r="C62" s="20">
        <v>0</v>
      </c>
      <c r="D62" s="20">
        <v>17</v>
      </c>
      <c r="E62" s="20">
        <v>17</v>
      </c>
      <c r="F62" s="20">
        <v>0</v>
      </c>
      <c r="G62" s="20">
        <v>0</v>
      </c>
      <c r="H62" s="20">
        <v>0</v>
      </c>
      <c r="I62" s="20">
        <v>0</v>
      </c>
      <c r="J62" s="20">
        <v>1</v>
      </c>
      <c r="K62" s="20">
        <v>0</v>
      </c>
      <c r="L62" s="20">
        <v>6</v>
      </c>
      <c r="M62" s="29">
        <f t="shared" si="1"/>
        <v>41</v>
      </c>
    </row>
    <row r="63" spans="1:13" s="9" customFormat="1" ht="18" customHeight="1" x14ac:dyDescent="0.3">
      <c r="A63" s="56" t="s">
        <v>100</v>
      </c>
      <c r="B63" s="59">
        <v>3</v>
      </c>
      <c r="C63" s="59">
        <v>1</v>
      </c>
      <c r="D63" s="59">
        <v>26</v>
      </c>
      <c r="E63" s="59">
        <v>40</v>
      </c>
      <c r="F63" s="59">
        <v>2</v>
      </c>
      <c r="G63" s="59">
        <v>5</v>
      </c>
      <c r="H63" s="59">
        <v>0</v>
      </c>
      <c r="I63" s="59">
        <v>0</v>
      </c>
      <c r="J63" s="59">
        <v>22</v>
      </c>
      <c r="K63" s="59">
        <v>0</v>
      </c>
      <c r="L63" s="59">
        <v>69</v>
      </c>
      <c r="M63" s="60">
        <f t="shared" si="1"/>
        <v>168</v>
      </c>
    </row>
    <row r="64" spans="1:13" ht="18" customHeight="1" x14ac:dyDescent="0.3">
      <c r="A64" s="8" t="s">
        <v>101</v>
      </c>
      <c r="B64" s="20">
        <v>5</v>
      </c>
      <c r="C64" s="20">
        <v>0</v>
      </c>
      <c r="D64" s="20">
        <v>20</v>
      </c>
      <c r="E64" s="20">
        <v>55</v>
      </c>
      <c r="F64" s="20">
        <v>0</v>
      </c>
      <c r="G64" s="20">
        <v>9</v>
      </c>
      <c r="H64" s="20">
        <v>0</v>
      </c>
      <c r="I64" s="20">
        <v>0</v>
      </c>
      <c r="J64" s="20">
        <v>33</v>
      </c>
      <c r="K64" s="20">
        <v>0</v>
      </c>
      <c r="L64" s="20">
        <v>57</v>
      </c>
      <c r="M64" s="29">
        <f t="shared" si="1"/>
        <v>179</v>
      </c>
    </row>
    <row r="65" spans="1:13" ht="18" customHeight="1" x14ac:dyDescent="0.3">
      <c r="A65" s="8" t="s">
        <v>106</v>
      </c>
      <c r="B65" s="20">
        <v>1</v>
      </c>
      <c r="C65" s="20">
        <v>0</v>
      </c>
      <c r="D65" s="20">
        <v>19</v>
      </c>
      <c r="E65" s="20">
        <v>16</v>
      </c>
      <c r="F65" s="20">
        <v>0</v>
      </c>
      <c r="G65" s="20">
        <v>0</v>
      </c>
      <c r="H65" s="20">
        <v>0</v>
      </c>
      <c r="I65" s="20">
        <v>0</v>
      </c>
      <c r="J65" s="20">
        <v>20</v>
      </c>
      <c r="K65" s="20">
        <v>0</v>
      </c>
      <c r="L65" s="20">
        <v>13</v>
      </c>
      <c r="M65" s="29">
        <f t="shared" si="1"/>
        <v>69</v>
      </c>
    </row>
    <row r="66" spans="1:13" ht="18" customHeight="1" x14ac:dyDescent="0.3">
      <c r="A66" s="8" t="s">
        <v>107</v>
      </c>
      <c r="B66" s="20">
        <v>3</v>
      </c>
      <c r="C66" s="20">
        <v>0</v>
      </c>
      <c r="D66" s="20">
        <v>33</v>
      </c>
      <c r="E66" s="20">
        <v>17</v>
      </c>
      <c r="F66" s="20">
        <v>0</v>
      </c>
      <c r="G66" s="20">
        <v>0</v>
      </c>
      <c r="H66" s="20">
        <v>0</v>
      </c>
      <c r="I66" s="20">
        <v>0</v>
      </c>
      <c r="J66" s="20">
        <v>14</v>
      </c>
      <c r="K66" s="20">
        <v>0</v>
      </c>
      <c r="L66" s="20">
        <v>10</v>
      </c>
      <c r="M66" s="29">
        <f t="shared" si="1"/>
        <v>77</v>
      </c>
    </row>
    <row r="67" spans="1:13" ht="18" customHeight="1" x14ac:dyDescent="0.3">
      <c r="A67" s="8" t="s">
        <v>108</v>
      </c>
      <c r="B67" s="20">
        <v>5</v>
      </c>
      <c r="C67" s="20">
        <v>0</v>
      </c>
      <c r="D67" s="20">
        <v>56</v>
      </c>
      <c r="E67" s="20">
        <v>25</v>
      </c>
      <c r="F67" s="20">
        <v>0</v>
      </c>
      <c r="G67" s="20">
        <v>0</v>
      </c>
      <c r="H67" s="20">
        <v>0</v>
      </c>
      <c r="I67" s="20">
        <v>0</v>
      </c>
      <c r="J67" s="20">
        <v>14</v>
      </c>
      <c r="K67" s="20">
        <v>0</v>
      </c>
      <c r="L67" s="20">
        <v>11</v>
      </c>
      <c r="M67" s="29">
        <f t="shared" si="1"/>
        <v>111</v>
      </c>
    </row>
    <row r="68" spans="1:13" ht="18" customHeight="1" x14ac:dyDescent="0.3">
      <c r="A68" s="8" t="s">
        <v>109</v>
      </c>
      <c r="B68" s="20">
        <v>1</v>
      </c>
      <c r="C68" s="20">
        <v>0</v>
      </c>
      <c r="D68" s="20">
        <v>79</v>
      </c>
      <c r="E68" s="20">
        <v>27</v>
      </c>
      <c r="F68" s="20">
        <v>0</v>
      </c>
      <c r="G68" s="20">
        <v>14</v>
      </c>
      <c r="H68" s="20">
        <v>0</v>
      </c>
      <c r="I68" s="20">
        <v>0</v>
      </c>
      <c r="J68" s="20">
        <v>41</v>
      </c>
      <c r="K68" s="20">
        <v>0</v>
      </c>
      <c r="L68" s="20">
        <v>30</v>
      </c>
      <c r="M68" s="29">
        <f t="shared" si="1"/>
        <v>192</v>
      </c>
    </row>
    <row r="69" spans="1:13" ht="18" customHeight="1" x14ac:dyDescent="0.3">
      <c r="A69" s="8" t="s">
        <v>110</v>
      </c>
      <c r="B69" s="20">
        <v>1</v>
      </c>
      <c r="C69" s="20">
        <v>0</v>
      </c>
      <c r="D69" s="20">
        <v>7</v>
      </c>
      <c r="E69" s="20">
        <v>21</v>
      </c>
      <c r="F69" s="20">
        <v>0</v>
      </c>
      <c r="G69" s="20">
        <v>0</v>
      </c>
      <c r="H69" s="20">
        <v>0</v>
      </c>
      <c r="I69" s="20">
        <v>0</v>
      </c>
      <c r="J69" s="20">
        <v>25</v>
      </c>
      <c r="K69" s="20">
        <v>0</v>
      </c>
      <c r="L69" s="20">
        <v>4</v>
      </c>
      <c r="M69" s="29">
        <f t="shared" si="1"/>
        <v>58</v>
      </c>
    </row>
    <row r="70" spans="1:13" ht="18" customHeight="1" x14ac:dyDescent="0.3">
      <c r="A70" s="8" t="s">
        <v>111</v>
      </c>
      <c r="B70" s="20">
        <v>0</v>
      </c>
      <c r="C70" s="20">
        <v>0</v>
      </c>
      <c r="D70" s="20">
        <v>13</v>
      </c>
      <c r="E70" s="20">
        <v>7</v>
      </c>
      <c r="F70" s="20">
        <v>0</v>
      </c>
      <c r="G70" s="20">
        <v>3</v>
      </c>
      <c r="H70" s="20">
        <v>0</v>
      </c>
      <c r="I70" s="20">
        <v>0</v>
      </c>
      <c r="J70" s="20">
        <v>24</v>
      </c>
      <c r="K70" s="20">
        <v>0</v>
      </c>
      <c r="L70" s="20">
        <v>15</v>
      </c>
      <c r="M70" s="29">
        <f t="shared" si="1"/>
        <v>62</v>
      </c>
    </row>
    <row r="71" spans="1:13" ht="18" customHeight="1" x14ac:dyDescent="0.3">
      <c r="A71" s="8" t="s">
        <v>112</v>
      </c>
      <c r="B71" s="20">
        <v>3</v>
      </c>
      <c r="C71" s="20">
        <v>2</v>
      </c>
      <c r="D71" s="20">
        <v>17</v>
      </c>
      <c r="E71" s="20">
        <v>12</v>
      </c>
      <c r="F71" s="20">
        <v>0</v>
      </c>
      <c r="G71" s="20">
        <v>1</v>
      </c>
      <c r="H71" s="20">
        <v>0</v>
      </c>
      <c r="I71" s="20">
        <v>0</v>
      </c>
      <c r="J71" s="20">
        <v>11</v>
      </c>
      <c r="K71" s="20">
        <v>0</v>
      </c>
      <c r="L71" s="20">
        <v>5</v>
      </c>
      <c r="M71" s="29">
        <f t="shared" si="1"/>
        <v>51</v>
      </c>
    </row>
    <row r="72" spans="1:13" ht="18" customHeight="1" x14ac:dyDescent="0.3">
      <c r="A72" s="8" t="s">
        <v>113</v>
      </c>
      <c r="B72" s="20">
        <v>0</v>
      </c>
      <c r="C72" s="20">
        <v>0</v>
      </c>
      <c r="D72" s="20">
        <v>17</v>
      </c>
      <c r="E72" s="20">
        <v>21</v>
      </c>
      <c r="F72" s="20">
        <v>0</v>
      </c>
      <c r="G72" s="20">
        <v>9</v>
      </c>
      <c r="H72" s="20">
        <v>0</v>
      </c>
      <c r="I72" s="20">
        <v>0</v>
      </c>
      <c r="J72" s="20">
        <v>21</v>
      </c>
      <c r="K72" s="20">
        <v>0</v>
      </c>
      <c r="L72" s="20">
        <v>7</v>
      </c>
      <c r="M72" s="29">
        <f t="shared" si="1"/>
        <v>75</v>
      </c>
    </row>
    <row r="73" spans="1:13" ht="18" customHeight="1" x14ac:dyDescent="0.3">
      <c r="A73" s="56" t="s">
        <v>114</v>
      </c>
      <c r="B73" s="57">
        <v>0</v>
      </c>
      <c r="C73" s="57">
        <v>0</v>
      </c>
      <c r="D73" s="57">
        <v>0</v>
      </c>
      <c r="E73" s="57">
        <v>23</v>
      </c>
      <c r="F73" s="57">
        <v>0</v>
      </c>
      <c r="G73" s="57">
        <v>0</v>
      </c>
      <c r="H73" s="57">
        <v>0</v>
      </c>
      <c r="I73" s="57">
        <v>0</v>
      </c>
      <c r="J73" s="57">
        <v>31</v>
      </c>
      <c r="K73" s="57">
        <v>0</v>
      </c>
      <c r="L73" s="57">
        <v>46</v>
      </c>
      <c r="M73" s="58">
        <f t="shared" si="1"/>
        <v>100</v>
      </c>
    </row>
    <row r="74" spans="1:13" ht="18" customHeight="1" x14ac:dyDescent="0.3">
      <c r="A74" s="33" t="s">
        <v>115</v>
      </c>
      <c r="B74" s="39">
        <v>6</v>
      </c>
      <c r="C74" s="39">
        <v>1</v>
      </c>
      <c r="D74" s="39">
        <v>15</v>
      </c>
      <c r="E74" s="39">
        <v>6</v>
      </c>
      <c r="F74" s="39">
        <v>0</v>
      </c>
      <c r="G74" s="39">
        <v>0</v>
      </c>
      <c r="H74" s="39">
        <v>0</v>
      </c>
      <c r="I74" s="39">
        <v>0</v>
      </c>
      <c r="J74" s="39">
        <v>10</v>
      </c>
      <c r="K74" s="39">
        <v>0</v>
      </c>
      <c r="L74" s="39">
        <v>4</v>
      </c>
      <c r="M74" s="35">
        <f t="shared" si="1"/>
        <v>42</v>
      </c>
    </row>
    <row r="75" spans="1:13" ht="18" customHeight="1" x14ac:dyDescent="0.3">
      <c r="A75" s="8" t="s">
        <v>116</v>
      </c>
      <c r="B75" s="20">
        <v>4</v>
      </c>
      <c r="C75" s="20">
        <v>0</v>
      </c>
      <c r="D75" s="20">
        <v>6</v>
      </c>
      <c r="E75" s="20">
        <v>13</v>
      </c>
      <c r="F75" s="20">
        <v>0</v>
      </c>
      <c r="G75" s="20">
        <v>1</v>
      </c>
      <c r="H75" s="20">
        <v>0</v>
      </c>
      <c r="I75" s="20">
        <v>0</v>
      </c>
      <c r="J75" s="20">
        <v>11</v>
      </c>
      <c r="K75" s="20">
        <v>0</v>
      </c>
      <c r="L75" s="20">
        <v>8</v>
      </c>
      <c r="M75" s="29">
        <f t="shared" si="1"/>
        <v>43</v>
      </c>
    </row>
    <row r="76" spans="1:13" ht="18" customHeight="1" x14ac:dyDescent="0.3">
      <c r="A76" s="8" t="s">
        <v>117</v>
      </c>
      <c r="B76" s="20">
        <v>1</v>
      </c>
      <c r="C76" s="20">
        <v>0</v>
      </c>
      <c r="D76" s="20">
        <v>82</v>
      </c>
      <c r="E76" s="20">
        <v>89</v>
      </c>
      <c r="F76" s="20">
        <v>0</v>
      </c>
      <c r="G76" s="20">
        <v>1</v>
      </c>
      <c r="H76" s="20">
        <v>0</v>
      </c>
      <c r="I76" s="20">
        <v>0</v>
      </c>
      <c r="J76" s="20">
        <v>60</v>
      </c>
      <c r="K76" s="20">
        <v>0</v>
      </c>
      <c r="L76" s="20">
        <v>42</v>
      </c>
      <c r="M76" s="29">
        <f t="shared" si="1"/>
        <v>275</v>
      </c>
    </row>
    <row r="77" spans="1:13" ht="18" customHeight="1" x14ac:dyDescent="0.3">
      <c r="A77" s="8" t="s">
        <v>118</v>
      </c>
      <c r="B77" s="20">
        <v>0</v>
      </c>
      <c r="C77" s="20">
        <v>0</v>
      </c>
      <c r="D77" s="20">
        <v>12</v>
      </c>
      <c r="E77" s="20">
        <v>9</v>
      </c>
      <c r="F77" s="20">
        <v>0</v>
      </c>
      <c r="G77" s="20">
        <v>1</v>
      </c>
      <c r="H77" s="20">
        <v>0</v>
      </c>
      <c r="I77" s="20">
        <v>0</v>
      </c>
      <c r="J77" s="20">
        <v>11</v>
      </c>
      <c r="K77" s="20">
        <v>0</v>
      </c>
      <c r="L77" s="20">
        <v>3</v>
      </c>
      <c r="M77" s="29">
        <f t="shared" si="1"/>
        <v>36</v>
      </c>
    </row>
    <row r="78" spans="1:13" ht="18" customHeight="1" x14ac:dyDescent="0.3">
      <c r="A78" s="8" t="s">
        <v>119</v>
      </c>
      <c r="B78" s="20">
        <v>4</v>
      </c>
      <c r="C78" s="20">
        <v>2</v>
      </c>
      <c r="D78" s="20">
        <v>115</v>
      </c>
      <c r="E78" s="20">
        <v>50</v>
      </c>
      <c r="F78" s="20">
        <v>0</v>
      </c>
      <c r="G78" s="20">
        <v>5</v>
      </c>
      <c r="H78" s="20">
        <v>0</v>
      </c>
      <c r="I78" s="20">
        <v>0</v>
      </c>
      <c r="J78" s="20">
        <v>40</v>
      </c>
      <c r="K78" s="20">
        <v>0</v>
      </c>
      <c r="L78" s="20">
        <v>29</v>
      </c>
      <c r="M78" s="29">
        <f t="shared" si="1"/>
        <v>245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3</vt:i4>
      </vt:variant>
    </vt:vector>
  </HeadingPairs>
  <TitlesOfParts>
    <vt:vector size="7" baseType="lpstr">
      <vt:lpstr>ตารางที่ 19</vt:lpstr>
      <vt:lpstr>ตารางที่ 19 (2)</vt:lpstr>
      <vt:lpstr>Sheet2</vt:lpstr>
      <vt:lpstr>PW1</vt:lpstr>
      <vt:lpstr>'ตารางที่ 19 (2)'!Print_Area</vt:lpstr>
      <vt:lpstr>'ตารางที่ 19'!Print_Titles</vt:lpstr>
      <vt:lpstr>'ตารางที่ 19 (2)'!Print_Titles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2026-06-29T04:55:32Z</cp:lastPrinted>
  <dcterms:created xsi:type="dcterms:W3CDTF">2022-06-07T07:16:39Z</dcterms:created>
  <dcterms:modified xsi:type="dcterms:W3CDTF">2026-06-29T04:55:36Z</dcterms:modified>
</cp:coreProperties>
</file>