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สถิติ\สถิติกรมป่าไม้ 2568\"/>
    </mc:Choice>
  </mc:AlternateContent>
  <xr:revisionPtr revIDLastSave="0" documentId="13_ncr:1_{47F8A442-FA94-4932-9B83-4560FE63214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ตาราง 34" sheetId="1" r:id="rId1"/>
  </sheets>
  <calcPr calcId="191029"/>
</workbook>
</file>

<file path=xl/calcChain.xml><?xml version="1.0" encoding="utf-8"?>
<calcChain xmlns="http://schemas.openxmlformats.org/spreadsheetml/2006/main">
  <c r="C23" i="1" l="1"/>
  <c r="D23" i="1"/>
  <c r="E23" i="1"/>
  <c r="F23" i="1"/>
  <c r="G23" i="1"/>
  <c r="B23" i="1"/>
  <c r="G22" i="1"/>
  <c r="F22" i="1"/>
  <c r="G17" i="1"/>
  <c r="F17" i="1"/>
  <c r="G11" i="1"/>
  <c r="F11" i="1"/>
</calcChain>
</file>

<file path=xl/sharedStrings.xml><?xml version="1.0" encoding="utf-8"?>
<sst xmlns="http://schemas.openxmlformats.org/spreadsheetml/2006/main" count="51" uniqueCount="47">
  <si>
    <t>ชนิดไม้</t>
  </si>
  <si>
    <t>ไม้ท่อน (Logs)</t>
  </si>
  <si>
    <t>ไม้แปรรูป (Sawntimber)</t>
  </si>
  <si>
    <t>รวม (Total)</t>
  </si>
  <si>
    <t>Species</t>
  </si>
  <si>
    <t>ลบ.ม. (Cum.)</t>
  </si>
  <si>
    <t>บาท (Baht)</t>
  </si>
  <si>
    <t>ประดู่</t>
  </si>
  <si>
    <t>Padauk</t>
  </si>
  <si>
    <t>มาฮอกกานี</t>
  </si>
  <si>
    <t>ไม้ยาง</t>
  </si>
  <si>
    <t>Keruing</t>
  </si>
  <si>
    <t>ไม้สัก</t>
  </si>
  <si>
    <t>Teak</t>
  </si>
  <si>
    <t>ยูคาลิปตัส</t>
  </si>
  <si>
    <t>อื่น ๆ</t>
  </si>
  <si>
    <t>Others</t>
  </si>
  <si>
    <t>รวม</t>
  </si>
  <si>
    <t>Total</t>
  </si>
  <si>
    <t>ไม้สน</t>
  </si>
  <si>
    <t>ดาร์กเรดเมอแรนติหรือไลต์เรดเมอแรนติ</t>
  </si>
  <si>
    <t xml:space="preserve">Dark Red Meranti or Light Red Meranti </t>
  </si>
  <si>
    <t>Pine</t>
  </si>
  <si>
    <t>มะค่า</t>
  </si>
  <si>
    <t>Doussie</t>
  </si>
  <si>
    <t>ยางพารา</t>
  </si>
  <si>
    <t>Rubberwood</t>
  </si>
  <si>
    <t>กระถินณรงค์</t>
  </si>
  <si>
    <t>สนประดิพัทธ์</t>
  </si>
  <si>
    <t>ซาเพลลิ</t>
  </si>
  <si>
    <t>เครูอิง</t>
  </si>
  <si>
    <t>เต็งและรัง</t>
  </si>
  <si>
    <t>โอ๊ก</t>
  </si>
  <si>
    <t>เมเปิล</t>
  </si>
  <si>
    <t>Sapelli</t>
  </si>
  <si>
    <t>Siamese Sal and Burmese Sal</t>
  </si>
  <si>
    <t>Casuarina</t>
  </si>
  <si>
    <t>Wattle</t>
  </si>
  <si>
    <r>
      <t xml:space="preserve">Keruing </t>
    </r>
    <r>
      <rPr>
        <i/>
        <sz val="13"/>
        <rFont val="TH SarabunPSK"/>
        <family val="2"/>
      </rPr>
      <t>(Dipterocarpus spp.)</t>
    </r>
  </si>
  <si>
    <r>
      <rPr>
        <b/>
        <sz val="13"/>
        <rFont val="TH SarabunPSK"/>
        <family val="2"/>
      </rPr>
      <t>ที่มา  :</t>
    </r>
    <r>
      <rPr>
        <sz val="13"/>
        <rFont val="TH SarabunPSK"/>
        <family val="2"/>
      </rPr>
      <t xml:space="preserve">  กรมศุลกากร          </t>
    </r>
  </si>
  <si>
    <r>
      <rPr>
        <b/>
        <sz val="13"/>
        <rFont val="TH SarabunPSK"/>
        <family val="2"/>
      </rPr>
      <t>Source  :</t>
    </r>
    <r>
      <rPr>
        <sz val="13"/>
        <rFont val="TH SarabunPSK"/>
        <family val="2"/>
      </rPr>
      <t xml:space="preserve">  The Customs Department</t>
    </r>
  </si>
  <si>
    <r>
      <t xml:space="preserve">Mahogany </t>
    </r>
    <r>
      <rPr>
        <i/>
        <sz val="13"/>
        <rFont val="TH SarabunPSK"/>
        <family val="2"/>
      </rPr>
      <t>(Swietenia spp.)</t>
    </r>
  </si>
  <si>
    <r>
      <t xml:space="preserve">Maple </t>
    </r>
    <r>
      <rPr>
        <i/>
        <sz val="13"/>
        <rFont val="TH SarabunPSK"/>
        <family val="2"/>
      </rPr>
      <t>(Acer spp.)</t>
    </r>
  </si>
  <si>
    <r>
      <t xml:space="preserve">Eucalyptus </t>
    </r>
    <r>
      <rPr>
        <i/>
        <sz val="13"/>
        <rFont val="TH SarabunPSK"/>
        <family val="2"/>
      </rPr>
      <t>(Eucalyptus spp.)</t>
    </r>
  </si>
  <si>
    <r>
      <t xml:space="preserve">Oak </t>
    </r>
    <r>
      <rPr>
        <i/>
        <sz val="13"/>
        <rFont val="TH SarabunPSK"/>
        <family val="2"/>
      </rPr>
      <t>(Quercus spp.)</t>
    </r>
    <r>
      <rPr>
        <sz val="13"/>
        <rFont val="TH SarabunPSK"/>
        <family val="2"/>
      </rPr>
      <t xml:space="preserve"> </t>
    </r>
  </si>
  <si>
    <t>ตารางที่ 34  ไม้ท่อนและไม้แปรรูปส่งออก แยกรายชนิด ปี พ.ศ. 2568</t>
  </si>
  <si>
    <t>Table 34  Logs and Sawn-timber Exports by Species,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</si>
</sst>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  <charset val="222"/>
    </font>
    <font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3.5"/>
      <name val="TH SarabunPSK"/>
      <family val="2"/>
    </font>
    <font>
      <i/>
      <sz val="13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0" fontId="3" fillId="0" borderId="7" xfId="0" applyFont="1" applyBorder="1" applyAlignment="1">
      <alignment horizontal="left" vertical="center"/>
    </xf>
    <xf numFmtId="3" fontId="3" fillId="0" borderId="1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left" vertical="center"/>
    </xf>
    <xf numFmtId="3" fontId="3" fillId="0" borderId="8" xfId="0" applyNumberFormat="1" applyFont="1" applyBorder="1" applyAlignment="1">
      <alignment horizontal="center" vertical="center"/>
    </xf>
    <xf numFmtId="3" fontId="3" fillId="0" borderId="9" xfId="0" applyNumberFormat="1" applyFont="1" applyBorder="1" applyAlignment="1">
      <alignment horizontal="left" vertical="center"/>
    </xf>
    <xf numFmtId="0" fontId="3" fillId="0" borderId="0" xfId="0" applyFont="1" applyAlignment="1">
      <alignment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3" fillId="0" borderId="7" xfId="0" applyFont="1" applyBorder="1" applyAlignment="1">
      <alignment vertical="center"/>
    </xf>
    <xf numFmtId="0" fontId="3" fillId="0" borderId="8" xfId="0" applyFont="1" applyBorder="1" applyAlignment="1">
      <alignment horizontal="center" vertical="center" wrapText="1"/>
    </xf>
    <xf numFmtId="3" fontId="3" fillId="0" borderId="8" xfId="0" applyNumberFormat="1" applyFont="1" applyBorder="1" applyAlignment="1">
      <alignment horizontal="center" vertical="center" wrapText="1"/>
    </xf>
    <xf numFmtId="0" fontId="3" fillId="0" borderId="7" xfId="0" applyFont="1" applyBorder="1"/>
    <xf numFmtId="0" fontId="3" fillId="0" borderId="9" xfId="0" applyFont="1" applyBorder="1"/>
    <xf numFmtId="3" fontId="2" fillId="2" borderId="3" xfId="0" applyNumberFormat="1" applyFont="1" applyFill="1" applyBorder="1" applyAlignment="1">
      <alignment horizontal="center" vertical="center"/>
    </xf>
    <xf numFmtId="3" fontId="2" fillId="2" borderId="2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5"/>
  <sheetViews>
    <sheetView tabSelected="1" topLeftCell="A10" zoomScale="130" zoomScaleNormal="130" workbookViewId="0">
      <selection activeCell="D27" sqref="D27"/>
    </sheetView>
  </sheetViews>
  <sheetFormatPr defaultRowHeight="21" customHeight="1" x14ac:dyDescent="0.3"/>
  <cols>
    <col min="1" max="1" width="27.85546875" style="1" customWidth="1"/>
    <col min="2" max="2" width="11.28515625" style="1" customWidth="1"/>
    <col min="3" max="3" width="12.42578125" style="1" customWidth="1"/>
    <col min="4" max="4" width="12.7109375" style="1" customWidth="1"/>
    <col min="5" max="5" width="14.42578125" style="1" customWidth="1"/>
    <col min="6" max="6" width="13.42578125" style="1" customWidth="1"/>
    <col min="7" max="7" width="14.42578125" style="1" customWidth="1"/>
    <col min="8" max="8" width="31.28515625" style="1" customWidth="1"/>
    <col min="9" max="16384" width="9.140625" style="1"/>
  </cols>
  <sheetData>
    <row r="1" spans="1:8" s="2" customFormat="1" ht="15" customHeight="1" x14ac:dyDescent="0.3">
      <c r="A1" s="20" t="s">
        <v>45</v>
      </c>
      <c r="B1" s="20"/>
      <c r="C1" s="20"/>
      <c r="D1" s="20"/>
      <c r="E1" s="20"/>
      <c r="F1" s="20"/>
      <c r="G1" s="20"/>
      <c r="H1" s="20"/>
    </row>
    <row r="2" spans="1:8" s="2" customFormat="1" ht="16.5" customHeight="1" x14ac:dyDescent="0.3">
      <c r="A2" s="20" t="s">
        <v>46</v>
      </c>
      <c r="B2" s="20"/>
      <c r="C2" s="20"/>
      <c r="D2" s="20"/>
      <c r="E2" s="20"/>
      <c r="F2" s="20"/>
      <c r="G2" s="20"/>
      <c r="H2" s="20"/>
    </row>
    <row r="3" spans="1:8" ht="9" customHeight="1" x14ac:dyDescent="0.3"/>
    <row r="4" spans="1:8" s="3" customFormat="1" ht="21" customHeight="1" x14ac:dyDescent="0.25">
      <c r="A4" s="21" t="s">
        <v>0</v>
      </c>
      <c r="B4" s="23" t="s">
        <v>1</v>
      </c>
      <c r="C4" s="24"/>
      <c r="D4" s="24" t="s">
        <v>2</v>
      </c>
      <c r="E4" s="24"/>
      <c r="F4" s="24" t="s">
        <v>3</v>
      </c>
      <c r="G4" s="24"/>
      <c r="H4" s="21" t="s">
        <v>4</v>
      </c>
    </row>
    <row r="5" spans="1:8" s="3" customFormat="1" ht="21" customHeight="1" x14ac:dyDescent="0.25">
      <c r="A5" s="22"/>
      <c r="B5" s="11" t="s">
        <v>5</v>
      </c>
      <c r="C5" s="10" t="s">
        <v>6</v>
      </c>
      <c r="D5" s="12" t="s">
        <v>5</v>
      </c>
      <c r="E5" s="10" t="s">
        <v>6</v>
      </c>
      <c r="F5" s="12" t="s">
        <v>5</v>
      </c>
      <c r="G5" s="10" t="s">
        <v>6</v>
      </c>
      <c r="H5" s="22"/>
    </row>
    <row r="6" spans="1:8" s="3" customFormat="1" ht="21" customHeight="1" x14ac:dyDescent="0.25">
      <c r="A6" s="4" t="s">
        <v>27</v>
      </c>
      <c r="B6" s="5">
        <v>511</v>
      </c>
      <c r="C6" s="5">
        <v>6193775</v>
      </c>
      <c r="D6" s="5"/>
      <c r="E6" s="5"/>
      <c r="F6" s="5">
        <v>511</v>
      </c>
      <c r="G6" s="5">
        <v>6193775</v>
      </c>
      <c r="H6" s="6" t="s">
        <v>37</v>
      </c>
    </row>
    <row r="7" spans="1:8" s="3" customFormat="1" ht="21" customHeight="1" x14ac:dyDescent="0.25">
      <c r="A7" s="4" t="s">
        <v>30</v>
      </c>
      <c r="B7" s="7"/>
      <c r="C7" s="7"/>
      <c r="D7" s="7">
        <v>216</v>
      </c>
      <c r="E7" s="7">
        <v>183606</v>
      </c>
      <c r="F7" s="7">
        <v>216</v>
      </c>
      <c r="G7" s="7">
        <v>183606</v>
      </c>
      <c r="H7" s="8" t="s">
        <v>38</v>
      </c>
    </row>
    <row r="8" spans="1:8" s="3" customFormat="1" ht="21" customHeight="1" x14ac:dyDescent="0.25">
      <c r="A8" s="4" t="s">
        <v>29</v>
      </c>
      <c r="B8" s="7"/>
      <c r="C8" s="7"/>
      <c r="D8" s="7">
        <v>3</v>
      </c>
      <c r="E8" s="7">
        <v>36589</v>
      </c>
      <c r="F8" s="7">
        <v>3</v>
      </c>
      <c r="G8" s="7">
        <v>36589</v>
      </c>
      <c r="H8" s="8" t="s">
        <v>34</v>
      </c>
    </row>
    <row r="9" spans="1:8" s="3" customFormat="1" ht="21" customHeight="1" x14ac:dyDescent="0.25">
      <c r="A9" s="13" t="s">
        <v>20</v>
      </c>
      <c r="B9" s="14"/>
      <c r="C9" s="15"/>
      <c r="D9" s="7">
        <v>216</v>
      </c>
      <c r="E9" s="7">
        <v>183606</v>
      </c>
      <c r="F9" s="7">
        <v>216</v>
      </c>
      <c r="G9" s="7">
        <v>183606</v>
      </c>
      <c r="H9" s="8" t="s">
        <v>21</v>
      </c>
    </row>
    <row r="10" spans="1:8" s="3" customFormat="1" ht="21" customHeight="1" x14ac:dyDescent="0.25">
      <c r="A10" s="13" t="s">
        <v>31</v>
      </c>
      <c r="B10" s="14"/>
      <c r="C10" s="15"/>
      <c r="D10" s="7">
        <v>50190</v>
      </c>
      <c r="E10" s="7">
        <v>2119025594</v>
      </c>
      <c r="F10" s="7">
        <v>50190</v>
      </c>
      <c r="G10" s="7">
        <v>2119025594</v>
      </c>
      <c r="H10" s="8" t="s">
        <v>35</v>
      </c>
    </row>
    <row r="11" spans="1:8" s="3" customFormat="1" ht="21" customHeight="1" x14ac:dyDescent="0.25">
      <c r="A11" s="13" t="s">
        <v>7</v>
      </c>
      <c r="B11" s="7">
        <v>2048</v>
      </c>
      <c r="C11" s="7">
        <v>35905831</v>
      </c>
      <c r="D11" s="7">
        <v>50190</v>
      </c>
      <c r="E11" s="7">
        <v>2119025594</v>
      </c>
      <c r="F11" s="7">
        <f>B11+D11</f>
        <v>52238</v>
      </c>
      <c r="G11" s="7">
        <f>C11+E11</f>
        <v>2154931425</v>
      </c>
      <c r="H11" s="8" t="s">
        <v>8</v>
      </c>
    </row>
    <row r="12" spans="1:8" s="3" customFormat="1" ht="21" customHeight="1" x14ac:dyDescent="0.25">
      <c r="A12" s="13" t="s">
        <v>23</v>
      </c>
      <c r="B12" s="7">
        <v>21</v>
      </c>
      <c r="C12" s="7">
        <v>250674</v>
      </c>
      <c r="D12" s="7"/>
      <c r="E12" s="7"/>
      <c r="F12" s="7">
        <v>21</v>
      </c>
      <c r="G12" s="7">
        <v>250674</v>
      </c>
      <c r="H12" s="8" t="s">
        <v>24</v>
      </c>
    </row>
    <row r="13" spans="1:8" s="3" customFormat="1" ht="21" customHeight="1" x14ac:dyDescent="0.25">
      <c r="A13" s="13" t="s">
        <v>9</v>
      </c>
      <c r="B13" s="7"/>
      <c r="C13" s="7"/>
      <c r="D13" s="7">
        <v>3</v>
      </c>
      <c r="E13" s="7">
        <v>36589</v>
      </c>
      <c r="F13" s="7">
        <v>3</v>
      </c>
      <c r="G13" s="7">
        <v>36589</v>
      </c>
      <c r="H13" s="8" t="s">
        <v>41</v>
      </c>
    </row>
    <row r="14" spans="1:8" s="3" customFormat="1" ht="21" customHeight="1" x14ac:dyDescent="0.25">
      <c r="A14" s="13" t="s">
        <v>33</v>
      </c>
      <c r="B14" s="7"/>
      <c r="C14" s="7"/>
      <c r="D14" s="7">
        <v>3</v>
      </c>
      <c r="E14" s="7">
        <v>76860</v>
      </c>
      <c r="F14" s="7">
        <v>3</v>
      </c>
      <c r="G14" s="7">
        <v>76860</v>
      </c>
      <c r="H14" s="8" t="s">
        <v>42</v>
      </c>
    </row>
    <row r="15" spans="1:8" s="3" customFormat="1" ht="21" customHeight="1" x14ac:dyDescent="0.3">
      <c r="A15" s="16" t="s">
        <v>10</v>
      </c>
      <c r="B15" s="7">
        <v>506</v>
      </c>
      <c r="C15" s="7">
        <v>5773775</v>
      </c>
      <c r="D15" s="7"/>
      <c r="E15" s="7"/>
      <c r="F15" s="7">
        <v>506</v>
      </c>
      <c r="G15" s="7">
        <v>5773775</v>
      </c>
      <c r="H15" s="17" t="s">
        <v>11</v>
      </c>
    </row>
    <row r="16" spans="1:8" s="3" customFormat="1" ht="21" customHeight="1" x14ac:dyDescent="0.25">
      <c r="A16" s="13" t="s">
        <v>19</v>
      </c>
      <c r="B16" s="14"/>
      <c r="C16" s="14"/>
      <c r="D16" s="7">
        <v>130</v>
      </c>
      <c r="E16" s="7">
        <v>13963332</v>
      </c>
      <c r="F16" s="7">
        <v>130</v>
      </c>
      <c r="G16" s="7">
        <v>13963332</v>
      </c>
      <c r="H16" s="8" t="s">
        <v>22</v>
      </c>
    </row>
    <row r="17" spans="1:8" s="3" customFormat="1" ht="21" customHeight="1" x14ac:dyDescent="0.25">
      <c r="A17" s="13" t="s">
        <v>12</v>
      </c>
      <c r="B17" s="7">
        <v>5323982</v>
      </c>
      <c r="C17" s="7">
        <v>74494029</v>
      </c>
      <c r="D17" s="7">
        <v>124</v>
      </c>
      <c r="E17" s="7">
        <v>21550653</v>
      </c>
      <c r="F17" s="7">
        <f>B17+D17</f>
        <v>5324106</v>
      </c>
      <c r="G17" s="7">
        <f>C17+E17</f>
        <v>96044682</v>
      </c>
      <c r="H17" s="8" t="s">
        <v>13</v>
      </c>
    </row>
    <row r="18" spans="1:8" s="3" customFormat="1" ht="21" customHeight="1" x14ac:dyDescent="0.25">
      <c r="A18" s="13" t="s">
        <v>25</v>
      </c>
      <c r="B18" s="7"/>
      <c r="C18" s="7"/>
      <c r="D18" s="7">
        <v>3481723416</v>
      </c>
      <c r="E18" s="7">
        <v>37649196626</v>
      </c>
      <c r="F18" s="7">
        <v>3481723416</v>
      </c>
      <c r="G18" s="7">
        <v>37649196626</v>
      </c>
      <c r="H18" s="8" t="s">
        <v>26</v>
      </c>
    </row>
    <row r="19" spans="1:8" s="3" customFormat="1" ht="21" customHeight="1" x14ac:dyDescent="0.25">
      <c r="A19" s="13" t="s">
        <v>14</v>
      </c>
      <c r="B19" s="7">
        <v>16564</v>
      </c>
      <c r="C19" s="7">
        <v>6897727</v>
      </c>
      <c r="D19" s="7"/>
      <c r="E19" s="7"/>
      <c r="F19" s="7">
        <v>16564</v>
      </c>
      <c r="G19" s="7">
        <v>6897727</v>
      </c>
      <c r="H19" s="8" t="s">
        <v>43</v>
      </c>
    </row>
    <row r="20" spans="1:8" s="3" customFormat="1" ht="21" customHeight="1" x14ac:dyDescent="0.25">
      <c r="A20" s="13" t="s">
        <v>28</v>
      </c>
      <c r="B20" s="7">
        <v>87</v>
      </c>
      <c r="C20" s="7">
        <v>1950714</v>
      </c>
      <c r="D20" s="7"/>
      <c r="E20" s="7"/>
      <c r="F20" s="7">
        <v>87</v>
      </c>
      <c r="G20" s="7">
        <v>1950714</v>
      </c>
      <c r="H20" s="8" t="s">
        <v>36</v>
      </c>
    </row>
    <row r="21" spans="1:8" s="3" customFormat="1" ht="21" customHeight="1" x14ac:dyDescent="0.25">
      <c r="A21" s="13" t="s">
        <v>32</v>
      </c>
      <c r="B21" s="7"/>
      <c r="C21" s="7"/>
      <c r="D21" s="7">
        <v>6</v>
      </c>
      <c r="E21" s="7">
        <v>2885</v>
      </c>
      <c r="F21" s="7">
        <v>6</v>
      </c>
      <c r="G21" s="7">
        <v>2885</v>
      </c>
      <c r="H21" s="8" t="s">
        <v>44</v>
      </c>
    </row>
    <row r="22" spans="1:8" s="3" customFormat="1" ht="21" customHeight="1" x14ac:dyDescent="0.25">
      <c r="A22" s="13" t="s">
        <v>15</v>
      </c>
      <c r="B22" s="7">
        <v>18879</v>
      </c>
      <c r="C22" s="7">
        <v>9077739</v>
      </c>
      <c r="D22" s="7">
        <v>216</v>
      </c>
      <c r="E22" s="7">
        <v>183606</v>
      </c>
      <c r="F22" s="7">
        <f>B22+D22</f>
        <v>19095</v>
      </c>
      <c r="G22" s="7">
        <f>C22+E22</f>
        <v>9261345</v>
      </c>
      <c r="H22" s="8" t="s">
        <v>16</v>
      </c>
    </row>
    <row r="23" spans="1:8" s="3" customFormat="1" ht="21" customHeight="1" x14ac:dyDescent="0.25">
      <c r="A23" s="11" t="s">
        <v>17</v>
      </c>
      <c r="B23" s="18">
        <f>SUM(B6:B22)</f>
        <v>5362598</v>
      </c>
      <c r="C23" s="18">
        <f t="shared" ref="C23:G23" si="0">SUM(C6:C22)</f>
        <v>140544264</v>
      </c>
      <c r="D23" s="18">
        <f t="shared" si="0"/>
        <v>3481824713</v>
      </c>
      <c r="E23" s="18">
        <f t="shared" si="0"/>
        <v>41923465540</v>
      </c>
      <c r="F23" s="18">
        <f t="shared" si="0"/>
        <v>3487187311</v>
      </c>
      <c r="G23" s="18">
        <f t="shared" si="0"/>
        <v>42064009804</v>
      </c>
      <c r="H23" s="19" t="s">
        <v>18</v>
      </c>
    </row>
    <row r="24" spans="1:8" s="3" customFormat="1" ht="21" customHeight="1" x14ac:dyDescent="0.3">
      <c r="A24" s="9" t="s">
        <v>39</v>
      </c>
      <c r="B24" s="2"/>
      <c r="C24" s="2"/>
      <c r="D24" s="2"/>
      <c r="E24" s="2"/>
      <c r="F24" s="2"/>
      <c r="G24" s="2"/>
      <c r="H24" s="2"/>
    </row>
    <row r="25" spans="1:8" s="3" customFormat="1" ht="21" customHeight="1" x14ac:dyDescent="0.3">
      <c r="A25" s="9" t="s">
        <v>40</v>
      </c>
      <c r="B25" s="2"/>
      <c r="C25" s="2"/>
      <c r="D25" s="2"/>
      <c r="E25" s="2"/>
      <c r="F25" s="2"/>
      <c r="G25" s="2"/>
      <c r="H25" s="2"/>
    </row>
  </sheetData>
  <mergeCells count="7">
    <mergeCell ref="A1:H1"/>
    <mergeCell ref="A2:H2"/>
    <mergeCell ref="A4:A5"/>
    <mergeCell ref="B4:C4"/>
    <mergeCell ref="D4:E4"/>
    <mergeCell ref="F4:G4"/>
    <mergeCell ref="H4:H5"/>
  </mergeCells>
  <pageMargins left="0.3" right="0.3" top="0.78" bottom="0.72" header="0.3" footer="0.3"/>
  <pageSetup scale="9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 34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PLE</dc:creator>
  <cp:lastModifiedBy>นฤทัย พอกพูน</cp:lastModifiedBy>
  <cp:lastPrinted>2026-06-16T05:08:46Z</cp:lastPrinted>
  <dcterms:created xsi:type="dcterms:W3CDTF">2022-06-07T07:27:35Z</dcterms:created>
  <dcterms:modified xsi:type="dcterms:W3CDTF">2026-06-16T05:08:50Z</dcterms:modified>
</cp:coreProperties>
</file>